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билборды" sheetId="1" r:id="rId1"/>
  </sheets>
  <definedNames>
    <definedName name="_xlnm._FilterDatabase" localSheetId="0" hidden="1">'Цифровые билборды'!$A$1:$R$85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2" i="1"/>
  <c r="N86" i="1" l="1"/>
  <c r="P86" i="1" s="1"/>
  <c r="N87" i="1"/>
  <c r="P87" i="1" s="1"/>
  <c r="N88" i="1"/>
  <c r="P88" i="1" s="1"/>
  <c r="N89" i="1"/>
  <c r="P89" i="1" s="1"/>
  <c r="N90" i="1"/>
  <c r="P90" i="1" s="1"/>
  <c r="N91" i="1"/>
  <c r="P91" i="1" s="1"/>
  <c r="N92" i="1"/>
  <c r="P92" i="1" s="1"/>
  <c r="N93" i="1"/>
  <c r="P93" i="1" s="1"/>
  <c r="N94" i="1"/>
  <c r="P94" i="1" s="1"/>
  <c r="N95" i="1"/>
  <c r="P95" i="1" s="1"/>
  <c r="N96" i="1"/>
  <c r="P96" i="1" s="1"/>
  <c r="N97" i="1"/>
  <c r="P97" i="1" s="1"/>
  <c r="N98" i="1"/>
  <c r="P98" i="1" s="1"/>
  <c r="N99" i="1"/>
  <c r="P99" i="1" s="1"/>
  <c r="N100" i="1"/>
  <c r="P100" i="1" s="1"/>
  <c r="N101" i="1"/>
  <c r="P101" i="1" s="1"/>
  <c r="N102" i="1"/>
  <c r="P102" i="1" s="1"/>
  <c r="N103" i="1"/>
  <c r="P103" i="1" s="1"/>
  <c r="N104" i="1"/>
  <c r="P104" i="1" s="1"/>
  <c r="N105" i="1"/>
  <c r="P105" i="1" s="1"/>
  <c r="N106" i="1"/>
  <c r="P106" i="1" s="1"/>
  <c r="N107" i="1"/>
  <c r="P107" i="1" s="1"/>
  <c r="N108" i="1"/>
  <c r="P108" i="1" s="1"/>
  <c r="N109" i="1"/>
  <c r="P109" i="1" s="1"/>
  <c r="N110" i="1"/>
  <c r="P110" i="1" s="1"/>
  <c r="N111" i="1"/>
  <c r="P111" i="1" s="1"/>
  <c r="N112" i="1"/>
  <c r="P112" i="1" s="1"/>
  <c r="N113" i="1"/>
  <c r="P113" i="1" s="1"/>
  <c r="N114" i="1"/>
  <c r="P114" i="1" s="1"/>
  <c r="N115" i="1"/>
  <c r="P115" i="1" s="1"/>
  <c r="N116" i="1"/>
  <c r="P116" i="1" s="1"/>
  <c r="N117" i="1"/>
  <c r="P117" i="1" s="1"/>
  <c r="N118" i="1"/>
  <c r="P118" i="1" s="1"/>
  <c r="N119" i="1"/>
  <c r="P119" i="1" s="1"/>
  <c r="N120" i="1"/>
  <c r="P120" i="1" s="1"/>
  <c r="N121" i="1"/>
  <c r="P121" i="1" s="1"/>
  <c r="N122" i="1"/>
  <c r="P122" i="1" s="1"/>
  <c r="N123" i="1"/>
  <c r="P123" i="1" s="1"/>
  <c r="N124" i="1"/>
  <c r="P124" i="1" s="1"/>
  <c r="N125" i="1"/>
  <c r="P125" i="1" s="1"/>
  <c r="N126" i="1"/>
  <c r="P126" i="1" s="1"/>
  <c r="N127" i="1"/>
  <c r="P127" i="1" s="1"/>
  <c r="N128" i="1"/>
  <c r="P128" i="1" s="1"/>
  <c r="N129" i="1"/>
  <c r="P129" i="1" s="1"/>
  <c r="N130" i="1"/>
  <c r="P130" i="1" s="1"/>
  <c r="N131" i="1"/>
  <c r="P131" i="1" s="1"/>
  <c r="N132" i="1"/>
  <c r="P132" i="1" s="1"/>
  <c r="N133" i="1"/>
  <c r="P133" i="1" s="1"/>
  <c r="N134" i="1"/>
  <c r="P134" i="1" s="1"/>
  <c r="N135" i="1"/>
  <c r="P135" i="1" s="1"/>
  <c r="N136" i="1"/>
  <c r="P136" i="1" s="1"/>
  <c r="N137" i="1"/>
  <c r="P137" i="1" s="1"/>
  <c r="N138" i="1"/>
  <c r="P138" i="1" s="1"/>
  <c r="N85" i="1" l="1"/>
  <c r="P85" i="1" s="1"/>
  <c r="N84" i="1"/>
  <c r="P84" i="1" s="1"/>
  <c r="N83" i="1"/>
  <c r="P83" i="1" s="1"/>
  <c r="N82" i="1"/>
  <c r="P82" i="1" s="1"/>
  <c r="N81" i="1"/>
  <c r="P81" i="1" s="1"/>
  <c r="N80" i="1"/>
  <c r="P80" i="1" s="1"/>
  <c r="N79" i="1"/>
  <c r="P79" i="1" s="1"/>
  <c r="N78" i="1"/>
  <c r="P78" i="1" s="1"/>
  <c r="N77" i="1"/>
  <c r="P77" i="1" s="1"/>
  <c r="N76" i="1"/>
  <c r="P76" i="1" s="1"/>
  <c r="N75" i="1"/>
  <c r="P75" i="1" s="1"/>
  <c r="N74" i="1"/>
  <c r="P74" i="1" s="1"/>
  <c r="N73" i="1"/>
  <c r="P73" i="1" s="1"/>
  <c r="N72" i="1"/>
  <c r="P72" i="1" s="1"/>
  <c r="N71" i="1"/>
  <c r="P71" i="1" s="1"/>
  <c r="N70" i="1"/>
  <c r="P70" i="1" s="1"/>
  <c r="N69" i="1"/>
  <c r="P69" i="1" s="1"/>
  <c r="N68" i="1"/>
  <c r="P68" i="1" s="1"/>
  <c r="N67" i="1"/>
  <c r="P67" i="1" s="1"/>
  <c r="N66" i="1"/>
  <c r="P66" i="1" s="1"/>
  <c r="N65" i="1"/>
  <c r="P65" i="1" s="1"/>
  <c r="N64" i="1"/>
  <c r="P64" i="1" s="1"/>
  <c r="N63" i="1"/>
  <c r="P63" i="1" s="1"/>
  <c r="N62" i="1"/>
  <c r="P62" i="1" s="1"/>
  <c r="N61" i="1"/>
  <c r="P61" i="1" s="1"/>
  <c r="N60" i="1"/>
  <c r="P60" i="1" s="1"/>
  <c r="N59" i="1"/>
  <c r="P59" i="1" s="1"/>
  <c r="N58" i="1"/>
  <c r="P58" i="1" s="1"/>
  <c r="N57" i="1"/>
  <c r="P57" i="1" s="1"/>
  <c r="N49" i="1" l="1"/>
  <c r="P49" i="1" s="1"/>
  <c r="N56" i="1"/>
  <c r="P56" i="1" s="1"/>
  <c r="N55" i="1"/>
  <c r="P55" i="1" s="1"/>
  <c r="N54" i="1"/>
  <c r="P54" i="1" s="1"/>
  <c r="N53" i="1"/>
  <c r="P53" i="1" s="1"/>
  <c r="N52" i="1"/>
  <c r="P52" i="1" s="1"/>
  <c r="N51" i="1"/>
  <c r="P51" i="1" s="1"/>
  <c r="N50" i="1"/>
  <c r="P50" i="1" s="1"/>
  <c r="N48" i="1"/>
  <c r="P48" i="1" s="1"/>
  <c r="N2" i="1"/>
  <c r="N47" i="1" l="1"/>
  <c r="P47" i="1" s="1"/>
  <c r="N46" i="1"/>
  <c r="P46" i="1" s="1"/>
  <c r="N45" i="1"/>
  <c r="P45" i="1" s="1"/>
  <c r="N44" i="1"/>
  <c r="P44" i="1" s="1"/>
  <c r="N43" i="1"/>
  <c r="P43" i="1" s="1"/>
  <c r="N42" i="1"/>
  <c r="P42" i="1" s="1"/>
  <c r="N41" i="1"/>
  <c r="P41" i="1" s="1"/>
  <c r="P40" i="1" l="1"/>
  <c r="N39" i="1" l="1"/>
  <c r="P39" i="1" s="1"/>
  <c r="N37" i="1"/>
  <c r="P37" i="1" s="1"/>
  <c r="N36" i="1" l="1"/>
  <c r="P36" i="1" s="1"/>
  <c r="N35" i="1" l="1"/>
  <c r="P35" i="1" s="1"/>
  <c r="N34" i="1"/>
  <c r="P34" i="1" s="1"/>
  <c r="N33" i="1"/>
  <c r="P33" i="1" s="1"/>
  <c r="N32" i="1"/>
  <c r="P32" i="1" s="1"/>
  <c r="N31" i="1"/>
  <c r="P31" i="1" s="1"/>
  <c r="N30" i="1"/>
  <c r="P30" i="1" s="1"/>
  <c r="N29" i="1"/>
  <c r="P29" i="1" s="1"/>
  <c r="N28" i="1"/>
  <c r="P28" i="1" s="1"/>
  <c r="N27" i="1"/>
  <c r="P27" i="1" s="1"/>
  <c r="N26" i="1"/>
  <c r="P26" i="1" s="1"/>
  <c r="N25" i="1"/>
  <c r="P25" i="1" s="1"/>
  <c r="N24" i="1"/>
  <c r="P24" i="1" s="1"/>
  <c r="N23" i="1"/>
  <c r="P23" i="1" s="1"/>
  <c r="N22" i="1"/>
  <c r="P22" i="1" s="1"/>
  <c r="N21" i="1"/>
  <c r="P21" i="1" s="1"/>
  <c r="N20" i="1"/>
  <c r="P20" i="1" s="1"/>
  <c r="N19" i="1"/>
  <c r="P19" i="1" s="1"/>
  <c r="N18" i="1"/>
  <c r="P18" i="1" s="1"/>
  <c r="N17" i="1"/>
  <c r="P17" i="1" s="1"/>
  <c r="N3" i="1" l="1"/>
  <c r="P3" i="1" s="1"/>
  <c r="N4" i="1"/>
  <c r="P4" i="1" s="1"/>
  <c r="N5" i="1"/>
  <c r="P5" i="1" s="1"/>
  <c r="N6" i="1"/>
  <c r="P6" i="1" s="1"/>
  <c r="N7" i="1"/>
  <c r="P7" i="1" s="1"/>
  <c r="N8" i="1"/>
  <c r="P8" i="1" s="1"/>
  <c r="N9" i="1"/>
  <c r="P9" i="1" s="1"/>
  <c r="N10" i="1"/>
  <c r="P10" i="1" s="1"/>
  <c r="N11" i="1"/>
  <c r="P11" i="1" s="1"/>
  <c r="N12" i="1"/>
  <c r="P12" i="1" s="1"/>
  <c r="N13" i="1"/>
  <c r="P13" i="1" s="1"/>
  <c r="N14" i="1"/>
  <c r="P14" i="1" s="1"/>
  <c r="N15" i="1"/>
  <c r="P15" i="1" s="1"/>
  <c r="N16" i="1"/>
  <c r="P16" i="1" s="1"/>
  <c r="P2" i="1" l="1"/>
</calcChain>
</file>

<file path=xl/sharedStrings.xml><?xml version="1.0" encoding="utf-8"?>
<sst xmlns="http://schemas.openxmlformats.org/spreadsheetml/2006/main" count="1616" uniqueCount="500">
  <si>
    <t>Город</t>
  </si>
  <si>
    <t>Адрес</t>
  </si>
  <si>
    <t>Сторона</t>
  </si>
  <si>
    <t>Свет</t>
  </si>
  <si>
    <t>Код</t>
  </si>
  <si>
    <t>Способ показа</t>
  </si>
  <si>
    <t>Вид конструкции</t>
  </si>
  <si>
    <t>Да</t>
  </si>
  <si>
    <t>Выходов в сутки</t>
  </si>
  <si>
    <t>Выходов в час</t>
  </si>
  <si>
    <t>Стоимость</t>
  </si>
  <si>
    <t>Координаты</t>
  </si>
  <si>
    <t>Формат, м.</t>
  </si>
  <si>
    <t>Фото</t>
  </si>
  <si>
    <t>Ролик, сек.</t>
  </si>
  <si>
    <t>Период, дней</t>
  </si>
  <si>
    <t>Выходов за период</t>
  </si>
  <si>
    <t>3х6</t>
  </si>
  <si>
    <t>Диджитал</t>
  </si>
  <si>
    <t>Цифровой билборд</t>
  </si>
  <si>
    <t>Карта</t>
  </si>
  <si>
    <t>Обуховской Обороны пр., д. 138, корп. 1, Рыбацкий пр.</t>
  </si>
  <si>
    <t>Шлиссельбургский пр., д. 36, корп. 1, наб. р. Славянки</t>
  </si>
  <si>
    <t>ул. Зины Портновой, Ленинский пр., д. 119</t>
  </si>
  <si>
    <t>Ленинский пр., д. 110, корп. 1, напротив, Кронштадтская пл.</t>
  </si>
  <si>
    <t>Стачек пр., д. 69, дор. на Турухтанные острова</t>
  </si>
  <si>
    <t>Космонавтов пр., д. 14</t>
  </si>
  <si>
    <t>Приморское шоссе, Школьная ул., д. 104, корп. 2</t>
  </si>
  <si>
    <t>Малоохтинская наб., Новочеркасский пр., д. 1, литера К, набережная</t>
  </si>
  <si>
    <t>Гражданский пр., д. 89, Северный пр.</t>
  </si>
  <si>
    <t>Непокорённых пр., д. 12</t>
  </si>
  <si>
    <t>Свердловская наб., Свердловский сад, напротив</t>
  </si>
  <si>
    <t>Тореза пр., д. 118, литера Б, ул. Есенина, напротив</t>
  </si>
  <si>
    <t>Руставели ул., д. 2</t>
  </si>
  <si>
    <t>Просвещения пр., д. 33, ул. Ивана Фомина</t>
  </si>
  <si>
    <t>Зины Портновой ул., Трамвайный пр., д. 5</t>
  </si>
  <si>
    <t>СПбЦБ-1</t>
  </si>
  <si>
    <t>СПбЦБ-2</t>
  </si>
  <si>
    <t>СПбЦБ-3</t>
  </si>
  <si>
    <t>СПбЦБ-4</t>
  </si>
  <si>
    <t>СПбЦБ-5</t>
  </si>
  <si>
    <t>СПбЦБ-6</t>
  </si>
  <si>
    <t>СПбЦБ-7</t>
  </si>
  <si>
    <t>СПбЦБ-8</t>
  </si>
  <si>
    <t>СПбЦБ-9</t>
  </si>
  <si>
    <t>СПбЦБ-10</t>
  </si>
  <si>
    <t>СПбЦБ-11</t>
  </si>
  <si>
    <t>СПбЦБ-12</t>
  </si>
  <si>
    <t>СПбЦБ-13</t>
  </si>
  <si>
    <t>СПбЦБ-14</t>
  </si>
  <si>
    <t>СПбЦБ-15</t>
  </si>
  <si>
    <t>Народная ул., д. 5</t>
  </si>
  <si>
    <t>Типанова ул., пр. Космонавтов, д. 42</t>
  </si>
  <si>
    <t>Свердловская наб., Пискарёвский пр., д. 2, корп. 2</t>
  </si>
  <si>
    <t>Савушкина ул., д. 112</t>
  </si>
  <si>
    <t>Митрофаньевское шоссе, д. 1, корп. 2</t>
  </si>
  <si>
    <t>Кантемировская ул., д. 39, Полюстровский пр.</t>
  </si>
  <si>
    <t>Витебский пр., д. 10, Благодатная ул.</t>
  </si>
  <si>
    <t>Пулковское шоссе, д. 40, корп. 4</t>
  </si>
  <si>
    <t>Обуховской Обороны пр., Дёминский сад, напротив</t>
  </si>
  <si>
    <t>Седова ул., д. 19, пр. Елизарова</t>
  </si>
  <si>
    <t>Богатырский пр., д. 22, корп. 1, Торфяная дор.</t>
  </si>
  <si>
    <t>Косыгина пр., д. 2, корп. 5</t>
  </si>
  <si>
    <t>Гражданский пр., д. 41</t>
  </si>
  <si>
    <t>Луначарского пр., д. 78, корп. 1, пр. Культуры, установка № 2</t>
  </si>
  <si>
    <t>Дыбенко ул., д. 26</t>
  </si>
  <si>
    <t>Пискарёвский пр., д. 50, корп. 2</t>
  </si>
  <si>
    <t>СПбЦБ-16</t>
  </si>
  <si>
    <t>СПбЦБ-17</t>
  </si>
  <si>
    <t>СПбЦБ-18</t>
  </si>
  <si>
    <t>СПбЦБ-19</t>
  </si>
  <si>
    <t>СПбЦБ-20</t>
  </si>
  <si>
    <t>СПбЦБ-21</t>
  </si>
  <si>
    <t>СПбЦБ-22</t>
  </si>
  <si>
    <t>СПбЦБ-23</t>
  </si>
  <si>
    <t>СПбЦБ-24</t>
  </si>
  <si>
    <t>СПбЦБ-25</t>
  </si>
  <si>
    <t>СПбЦБ-26</t>
  </si>
  <si>
    <t>СПбЦБ-27</t>
  </si>
  <si>
    <t>СПбЦБ-28</t>
  </si>
  <si>
    <t>СПбЦБ-29</t>
  </si>
  <si>
    <t>СПбЦБ-30</t>
  </si>
  <si>
    <t>СПбЦБ-31</t>
  </si>
  <si>
    <t>СПбЦБ-32</t>
  </si>
  <si>
    <t>СПбЦБ-33</t>
  </si>
  <si>
    <t>СПбЦБ-34</t>
  </si>
  <si>
    <t>СПбЦБ-35</t>
  </si>
  <si>
    <t>А</t>
  </si>
  <si>
    <t>Б</t>
  </si>
  <si>
    <t>Санкт-Петербург</t>
  </si>
  <si>
    <t>Обводного кан.наб., Боровая ул., д. 42, корп. 2</t>
  </si>
  <si>
    <t>да</t>
  </si>
  <si>
    <t>СПбЦБ-36</t>
  </si>
  <si>
    <t>Обводного кан.наб., Боровая ул., д. 42, корп. 3</t>
  </si>
  <si>
    <t>СПбЦБ-37</t>
  </si>
  <si>
    <t>Академика Лебедева ул. 31 / Боткинская ул. / ст.м. "Пл. Ленина" (в центр) DIGITAL</t>
  </si>
  <si>
    <t>Академика Лебедева ул. 31 / Боткинская ул. / ст.м. "Пл. Ленина" (из центра) DIGITAL</t>
  </si>
  <si>
    <t>Культуры пр. 3 А/ Луначарского пр., уст. 1 (из центра) DIGITAL</t>
  </si>
  <si>
    <t>Культуры пр. 3 А/ Луначарского пр., уст. 2 (в центр) DIGITAL</t>
  </si>
  <si>
    <t>Светлановский пр., Северный пр., д. 40</t>
  </si>
  <si>
    <t>Старо-Петергофский пр. / Обводного канала наб. 144 (из центра) DIGITAL</t>
  </si>
  <si>
    <t>СПбЦБ-38</t>
  </si>
  <si>
    <t>СПбЦБ-39</t>
  </si>
  <si>
    <t>СПбЦБ-40</t>
  </si>
  <si>
    <t>СПбЦБ-41</t>
  </si>
  <si>
    <t>СПбЦБ-42</t>
  </si>
  <si>
    <t>СПбЦБ-43</t>
  </si>
  <si>
    <t>СПбЦБ-44</t>
  </si>
  <si>
    <t>59.958394, 30.353098</t>
  </si>
  <si>
    <t>60.036011, 30.366554</t>
  </si>
  <si>
    <t>60.035666, 30.366519</t>
  </si>
  <si>
    <t>60.027755, 30.387997</t>
  </si>
  <si>
    <t>59.908651, 30.274654</t>
  </si>
  <si>
    <t>Красногвардейская пл. / Новочеркасский пр. 1 Е (въезд на мост)</t>
  </si>
  <si>
    <t>Красногвардейская пл. / Новочеркасский пр. 1 Е (съезд с моста)</t>
  </si>
  <si>
    <t>Красногвардейская пл. 3 / Комаровский мост (от Большеохтинского моста)</t>
  </si>
  <si>
    <t xml:space="preserve">Малоохтинская наб. / Новочеркасский пр. 1 И (к Большеохтинскому мосту) </t>
  </si>
  <si>
    <t xml:space="preserve">Малоохтинская наб. / Новочеркасский пр. 1, лит. К, набережная </t>
  </si>
  <si>
    <t>Малоохтинская наб. / Новочеркасский пр. 3 Б, набережная (к Большеохтинскому мосту)</t>
  </si>
  <si>
    <t xml:space="preserve">Малоохтинская наб./ Новочеркасский пр. 1 Е </t>
  </si>
  <si>
    <t>Шаумяна пр. 4, напротив (к Заневскому пр.)</t>
  </si>
  <si>
    <t>SPBB00620Б1</t>
  </si>
  <si>
    <t>SPBB00620А1</t>
  </si>
  <si>
    <t>SPBB00618А1</t>
  </si>
  <si>
    <t>SPBB02662А1</t>
  </si>
  <si>
    <t>SPBB30082А1</t>
  </si>
  <si>
    <t>SPBB30082Б1</t>
  </si>
  <si>
    <t>SPBB00616А1</t>
  </si>
  <si>
    <t>SPBB10030А1</t>
  </si>
  <si>
    <t>SPBB00637А1</t>
  </si>
  <si>
    <t>СПбЦБ-45</t>
  </si>
  <si>
    <t>СПбЦБ-46</t>
  </si>
  <si>
    <t>СПбЦБ-47</t>
  </si>
  <si>
    <t>СПбЦБ-48</t>
  </si>
  <si>
    <t>СПбЦБ-49</t>
  </si>
  <si>
    <t>СПбЦБ-50</t>
  </si>
  <si>
    <t>СПбЦБ-51</t>
  </si>
  <si>
    <t>СПбЦБ-52</t>
  </si>
  <si>
    <t>СПбЦБ-53</t>
  </si>
  <si>
    <t>59.942342, 30.405669</t>
  </si>
  <si>
    <t>59.942272, 30.410383</t>
  </si>
  <si>
    <t>59.941261, 30.404636</t>
  </si>
  <si>
    <t>59.940440, 30.403674</t>
  </si>
  <si>
    <t>59.940128, 30.404305</t>
  </si>
  <si>
    <t>59.942278, 30.404749</t>
  </si>
  <si>
    <t>59.939259, 30.414383</t>
  </si>
  <si>
    <t>Богатырский пр. 11 / Байконурская ул. (р/п к Коломяжскому пр.)</t>
  </si>
  <si>
    <t>Богатырский пр. 11 / Байконурская ул. (р/п от Коломяжского пр.)</t>
  </si>
  <si>
    <t>Богатырский пр. 22, к. 1 / Торфяная дор.</t>
  </si>
  <si>
    <t>Богатырский пр. 6 (р/п к ст.м. "Пионерская", в центр)</t>
  </si>
  <si>
    <t>Богатырский пр. 6 (р/п от ст.м. "Пионерская", из центра)</t>
  </si>
  <si>
    <t>Богатырский пр. 8 / Серебристый бульв. (р/п к Коломяжскому пр.)</t>
  </si>
  <si>
    <t>Богатырский пр. 8 / Серебристый бульв. (р/п от Коломяжского пр.)</t>
  </si>
  <si>
    <t>Богатырский проспект   5к1, ЦРП, (светофор, м. "Пионерская")</t>
  </si>
  <si>
    <t>Богатырский проспект   8, (светофор)</t>
  </si>
  <si>
    <t>Гаккелевская ул.  31к2, (светофор, м. "Комендантский проспект")</t>
  </si>
  <si>
    <t>Гаккелевская ул./ Комендантская пл. 8</t>
  </si>
  <si>
    <t>Ильюшина ул., нечетная сторона, Х с Комендантский проспектом, (светофор, м. "Комендантский проспект")</t>
  </si>
  <si>
    <t>Испытателей пр. / Серебристый бульвар 22 к.1 (от Коломяжского пр.)</t>
  </si>
  <si>
    <t>Испытателей пр. 22, Байконурская ул. (супермаркет "Перекресток")</t>
  </si>
  <si>
    <t>Испытателей пр. 28, кор. 3</t>
  </si>
  <si>
    <t>Испытателей пр. 39, напротив</t>
  </si>
  <si>
    <t>Испытателей пр. 6 к.1 / ст.м. "Пионерская" (к Коломяжскому пр.)</t>
  </si>
  <si>
    <t>Испытателей проспект  17А, Х с Серебристым бульваром, (светофор)</t>
  </si>
  <si>
    <t>Испытателей проспект  25 напротив, (светофор)</t>
  </si>
  <si>
    <t>Комендантская пл., 4 / Комендантский пр.</t>
  </si>
  <si>
    <t>Комендантский пр. / Уточкина ул. 2 к.1 (из центра)</t>
  </si>
  <si>
    <t>Комендантский пр. 13 к.1 / ст.м. "Комендантский пр." (от Комендантской пл.)</t>
  </si>
  <si>
    <t>Сизова пр. / Испытателей пр. (р/п)</t>
  </si>
  <si>
    <t>Стародеревенская ул.  16, (светофор)</t>
  </si>
  <si>
    <t xml:space="preserve">Стародеревенская ул. 30, напротив / Камышовая ул. (от Богатырского пр.) </t>
  </si>
  <si>
    <t xml:space="preserve">Торфяная дор. / Савушкина ул. / ст. м. "Старая Деревня" </t>
  </si>
  <si>
    <t>Торфяная дорога  17к1 напротив, Х с ул. Оптиков, (светофор)</t>
  </si>
  <si>
    <t>Торфяная дорога  17к1, Х с ул. Оптиков, (светофор)</t>
  </si>
  <si>
    <t>SPBB02010А1</t>
  </si>
  <si>
    <t>SPBB02010А51</t>
  </si>
  <si>
    <t>SPBB30011А1</t>
  </si>
  <si>
    <t>SPBB30291А1</t>
  </si>
  <si>
    <t>SPBB30291А51</t>
  </si>
  <si>
    <t>SPBB00552А1</t>
  </si>
  <si>
    <t>SPBB00552А51</t>
  </si>
  <si>
    <t>SPBB30933А1</t>
  </si>
  <si>
    <t>SPBB30933Б1</t>
  </si>
  <si>
    <t>SPBB30293А1</t>
  </si>
  <si>
    <t>SPBB30946А1</t>
  </si>
  <si>
    <t>SPBB10006А1</t>
  </si>
  <si>
    <t>SPBB31092А1</t>
  </si>
  <si>
    <t>SPBB02848А1</t>
  </si>
  <si>
    <t>SPBB31149А1</t>
  </si>
  <si>
    <t>SPBB10011А1</t>
  </si>
  <si>
    <t>SPBB30120А1</t>
  </si>
  <si>
    <t>SPBB00497А1</t>
  </si>
  <si>
    <t>SPBB31013А1</t>
  </si>
  <si>
    <t>SPBB31012А1</t>
  </si>
  <si>
    <t>SPBB30432А1</t>
  </si>
  <si>
    <t>SPBB00216А1</t>
  </si>
  <si>
    <t>SPBB03093А1</t>
  </si>
  <si>
    <t>SPBB30805А1</t>
  </si>
  <si>
    <t>SPBB31061А1</t>
  </si>
  <si>
    <t>SPBB04776А1</t>
  </si>
  <si>
    <t>SPBB30863А1</t>
  </si>
  <si>
    <t>SPBB31071А1</t>
  </si>
  <si>
    <t>SPBB31072А1</t>
  </si>
  <si>
    <t>СПбЦБ-54</t>
  </si>
  <si>
    <t>СПбЦБ-55</t>
  </si>
  <si>
    <t>СПбЦБ-56</t>
  </si>
  <si>
    <t>СПбЦБ-57</t>
  </si>
  <si>
    <t>СПбЦБ-58</t>
  </si>
  <si>
    <t>СПбЦБ-59</t>
  </si>
  <si>
    <t>СПбЦБ-60</t>
  </si>
  <si>
    <t>СПбЦБ-61</t>
  </si>
  <si>
    <t>СПбЦБ-62</t>
  </si>
  <si>
    <t>СПбЦБ-63</t>
  </si>
  <si>
    <t>СПбЦБ-64</t>
  </si>
  <si>
    <t>СПбЦБ-65</t>
  </si>
  <si>
    <t>СПбЦБ-66</t>
  </si>
  <si>
    <t>СПбЦБ-67</t>
  </si>
  <si>
    <t>СПбЦБ-68</t>
  </si>
  <si>
    <t>СПбЦБ-69</t>
  </si>
  <si>
    <t>СПбЦБ-70</t>
  </si>
  <si>
    <t>СПбЦБ-71</t>
  </si>
  <si>
    <t>СПбЦБ-72</t>
  </si>
  <si>
    <t>СПбЦБ-73</t>
  </si>
  <si>
    <t>СПбЦБ-74</t>
  </si>
  <si>
    <t>СПбЦБ-75</t>
  </si>
  <si>
    <t>СПбЦБ-76</t>
  </si>
  <si>
    <t>СПбЦБ-77</t>
  </si>
  <si>
    <t>СПбЦБ-78</t>
  </si>
  <si>
    <t>СПбЦБ-79</t>
  </si>
  <si>
    <t>СПбЦБ-80</t>
  </si>
  <si>
    <t>СПбЦБ-81</t>
  </si>
  <si>
    <t>СПбЦБ-82</t>
  </si>
  <si>
    <t>59.847043, 30.483755</t>
  </si>
  <si>
    <t>59.832088, 30.520580</t>
  </si>
  <si>
    <t>59.851687, 30.233313</t>
  </si>
  <si>
    <t>59.851300, 30.256601</t>
  </si>
  <si>
    <t>59.869832, 30.259520</t>
  </si>
  <si>
    <t>59.868796, 30.345621</t>
  </si>
  <si>
    <t>59.989705, 30.221534</t>
  </si>
  <si>
    <t>60.021428, 30.406792</t>
  </si>
  <si>
    <t>59.996723, 30.375758</t>
  </si>
  <si>
    <t>59.955063, 30.375461</t>
  </si>
  <si>
    <t>60.025464, 30.324593</t>
  </si>
  <si>
    <t>59.996924, 30.437397</t>
  </si>
  <si>
    <t>60.050155, 30.346553</t>
  </si>
  <si>
    <t>59.857267, 30.256587</t>
  </si>
  <si>
    <t>59.879192, 30.460616</t>
  </si>
  <si>
    <t>59.852602, 30.352827</t>
  </si>
  <si>
    <t>59.957911, 30.402703</t>
  </si>
  <si>
    <t>59.985350, 30.227225</t>
  </si>
  <si>
    <t>59.906512, 30.300034</t>
  </si>
  <si>
    <t>59.986294, 30.357233</t>
  </si>
  <si>
    <t>59.878496, 30.349373</t>
  </si>
  <si>
    <t>59.818377, 30.323760</t>
  </si>
  <si>
    <t>59.918957, 30.398186</t>
  </si>
  <si>
    <t>59.893106, 30.414493</t>
  </si>
  <si>
    <t>60.000975, 30.254813</t>
  </si>
  <si>
    <t>59.937638, 30.449270</t>
  </si>
  <si>
    <t>60.011788, 30.396666</t>
  </si>
  <si>
    <t>60.035851, 30.368302</t>
  </si>
  <si>
    <t>59.907112, 30.483627</t>
  </si>
  <si>
    <t>59.989109, 30.430254</t>
  </si>
  <si>
    <t>59.915540, 30.344591</t>
  </si>
  <si>
    <t>59.998597, 30.277151</t>
  </si>
  <si>
    <t>59.999517, 30.287126</t>
  </si>
  <si>
    <t>59.999149, 30.283209</t>
  </si>
  <si>
    <t>59.999836, 30.290484</t>
  </si>
  <si>
    <t>59.999020, 30.284133</t>
  </si>
  <si>
    <t>60.004036, 30.257397</t>
  </si>
  <si>
    <t>60.006722, 30.258889</t>
  </si>
  <si>
    <t>60.007354, 30.258031</t>
  </si>
  <si>
    <t>60.005373, 30.280999</t>
  </si>
  <si>
    <t>60.005800, 30.274800</t>
  </si>
  <si>
    <t>60.006840, 30.266550</t>
  </si>
  <si>
    <t>60.007231, 30.263284</t>
  </si>
  <si>
    <t>60.003777, 30.290384</t>
  </si>
  <si>
    <t>60.004802, 30.282426</t>
  </si>
  <si>
    <t>60.005625, 30.275946</t>
  </si>
  <si>
    <t>60.006634, 30.260753</t>
  </si>
  <si>
    <t>60.008150, 30.260768</t>
  </si>
  <si>
    <t>60.008735, 30.258694</t>
  </si>
  <si>
    <t>60.006703, 30.273282</t>
  </si>
  <si>
    <t>59.997362, 30.243752</t>
  </si>
  <si>
    <t>60.005625, 30.247617</t>
  </si>
  <si>
    <t>59.985596, 30.256192</t>
  </si>
  <si>
    <t>59.995005, 30.255182</t>
  </si>
  <si>
    <t>59.995333, 30.255578</t>
  </si>
  <si>
    <t>Авиаконструкторов проспект  14, Х с ул. Долгоозерная</t>
  </si>
  <si>
    <t>Авиаконструкторов проспект  39к1, Х с ул. Шаврова, (светофор)</t>
  </si>
  <si>
    <t>Будапештская ул.  85, Х с ул. Ярослава Гашека</t>
  </si>
  <si>
    <t>Бутлерова ул., четная сторона, после Х с ул. Верности, (светофор)</t>
  </si>
  <si>
    <t>Бухарестская ул., четная сторона, до Х с Волковским проспектом, (светофор, м. "Волковская")</t>
  </si>
  <si>
    <t>Ветеранов проспект 120, (светофор)</t>
  </si>
  <si>
    <t>Ветеранов проспект 148к1, Х с ул. Тамбасова, (светофор)</t>
  </si>
  <si>
    <t>Витебский проспект  53к1, (станция "Проспект Славы")</t>
  </si>
  <si>
    <t>Витебский проспект, нечетная сторона, до Х с ул. Орджоникидзе, (светофор)</t>
  </si>
  <si>
    <t>Витебский проспект, нечетная сторона, после Х с Дунайским проспектом, (светофор)</t>
  </si>
  <si>
    <t>Выборгское шоссе  22, ЦРП, ("О`Кей")</t>
  </si>
  <si>
    <t>Выборгское шоссе  76, ЦРП, Х с ул. Хошимина, (светофор)</t>
  </si>
  <si>
    <t>Гражданский проспект, четная сторона, до Х с Северным проспектом</t>
  </si>
  <si>
    <t>Железнодорожный проспект, четная сторона до Х с ул. Седова, (светофор)</t>
  </si>
  <si>
    <t>Зины Портновой ул.   1 напротив, Х с Трамвайным проспектом, (светофор)</t>
  </si>
  <si>
    <t>КАД, 28-й км, внешняя сторона</t>
  </si>
  <si>
    <t>Коломяжский проспект  17к1, Х с проспектом Испытателей, (м. "Пионерская", ТЦ "Сити Молл")</t>
  </si>
  <si>
    <t>Коломяжский проспект  20 напротив, Х с ул. Аэродромная</t>
  </si>
  <si>
    <t>Королева проспект  39к1, ЦРП, Х с ул. Долгоозерная</t>
  </si>
  <si>
    <t>Краснопутиловская ул.  96, (светофор)</t>
  </si>
  <si>
    <t>Культуры проспект  19А</t>
  </si>
  <si>
    <t>Культуры проспект  29к1</t>
  </si>
  <si>
    <t>Ленинский проспект 101А, Х с проспектом Маршала Жукова (светофор)</t>
  </si>
  <si>
    <t>Ленинский проспект 119Б</t>
  </si>
  <si>
    <t>Ленинский проспект 156, (светофор)</t>
  </si>
  <si>
    <t>Ленсовета ул. 101, (м. "Звездная", ТЦ "Континент")</t>
  </si>
  <si>
    <t>Лиговский проспект 274, Х с ул. Ломаная, (светофор)</t>
  </si>
  <si>
    <t>Маршала Жукова проспект  48к1 напротив, 175 м после Х с Петергофским шоссе</t>
  </si>
  <si>
    <t>Михаила Дудина ул.  23, (м. "Парнас", ТЦ "Парнас Сити")</t>
  </si>
  <si>
    <t>Московское шоссе  13</t>
  </si>
  <si>
    <t>Народного Ополчения проспект   1, Х с Трамвайным проспектом, (светофор)</t>
  </si>
  <si>
    <t>Непокоренных проспект  53, ЦРП, Х с ул. Бутлерова, (светофор)</t>
  </si>
  <si>
    <t>Политехническая ул.  22Ш напротив, (светофор, м. "Площадь Мужества")</t>
  </si>
  <si>
    <t>Просвещения проспект   9, (светофор)</t>
  </si>
  <si>
    <t>Просвещения проспект  70к1 напротив, (светофор)</t>
  </si>
  <si>
    <t>Пулковское шоссе  17к2, (светофор, "Hoff"), поз. 2</t>
  </si>
  <si>
    <t>Пулковское шоссе  37к4, дорога в аэропорт "Пулково", поз. 2</t>
  </si>
  <si>
    <t>Руставели ул.  65к3</t>
  </si>
  <si>
    <t>Руставели ул., нечетная сторона, ЦРП, Х с проспектом Науки, (светофор, а/с "Санрайз Групп Пискаревский, EXEED")</t>
  </si>
  <si>
    <t>Руставели ул., четная сторона, после Х с Северным проспектом, (светофор, "О`Кей")</t>
  </si>
  <si>
    <t>Светлановский проспект  54, ЦРП, Х с ул. Учительская, (светофор)</t>
  </si>
  <si>
    <t>Светлановский проспект  79</t>
  </si>
  <si>
    <t>Светлановский проспект, нечетная сторона, после Х с проспектом Тореза, (светофор)</t>
  </si>
  <si>
    <t>Славы проспект  40к1 напротив, 110 м до Х с ул. Пражская</t>
  </si>
  <si>
    <t>Славы проспект, четная сторона, до Х с ул. Софийская, (светофор)</t>
  </si>
  <si>
    <t>Стачек проспект  45 напротив, Х с ул. Корнеева, (светофор)</t>
  </si>
  <si>
    <t>Стачек проспект 107к1, Х с Кронштадтской площадью, (светофор)</t>
  </si>
  <si>
    <t>Типанова ул.  38 напротив, р/п, съезд на Витебский проспект</t>
  </si>
  <si>
    <t>Художников проспект   4к1</t>
  </si>
  <si>
    <t>Черной речки наб.  10 напротив, Х с Ланским шоссе, (светофор)</t>
  </si>
  <si>
    <t>Черной речки наб.  10, Х с ул. Школьная, (светофор)</t>
  </si>
  <si>
    <t>Энгельса проспект  27Т, 120 м после Х с Светлановской площадью, (светофор)</t>
  </si>
  <si>
    <t>Юрия Гагарина проспект  20к7, Х с ул. Гастелло, (светофор)</t>
  </si>
  <si>
    <t>СПбЦБ-83</t>
  </si>
  <si>
    <t>СПбЦБ-84</t>
  </si>
  <si>
    <t>СПбЦБ-85</t>
  </si>
  <si>
    <t>СПбЦБ-86</t>
  </si>
  <si>
    <t>СПбЦБ-87</t>
  </si>
  <si>
    <t>СПбЦБ-88</t>
  </si>
  <si>
    <t>СПбЦБ-89</t>
  </si>
  <si>
    <t>СПбЦБ-90</t>
  </si>
  <si>
    <t>СПбЦБ-91</t>
  </si>
  <si>
    <t>СПбЦБ-92</t>
  </si>
  <si>
    <t>СПбЦБ-93</t>
  </si>
  <si>
    <t>СПбЦБ-94</t>
  </si>
  <si>
    <t>СПбЦБ-95</t>
  </si>
  <si>
    <t>СПбЦБ-96</t>
  </si>
  <si>
    <t>СПбЦБ-97</t>
  </si>
  <si>
    <t>СПбЦБ-98</t>
  </si>
  <si>
    <t>СПбЦБ-99</t>
  </si>
  <si>
    <t>СПбЦБ-100</t>
  </si>
  <si>
    <t>СПбЦБ-101</t>
  </si>
  <si>
    <t>СПбЦБ-102</t>
  </si>
  <si>
    <t>СПбЦБ-103</t>
  </si>
  <si>
    <t>СПбЦБ-104</t>
  </si>
  <si>
    <t>СПбЦБ-105</t>
  </si>
  <si>
    <t>СПбЦБ-106</t>
  </si>
  <si>
    <t>СПбЦБ-107</t>
  </si>
  <si>
    <t>СПбЦБ-108</t>
  </si>
  <si>
    <t>СПбЦБ-109</t>
  </si>
  <si>
    <t>СПбЦБ-110</t>
  </si>
  <si>
    <t>СПбЦБ-111</t>
  </si>
  <si>
    <t>СПбЦБ-112</t>
  </si>
  <si>
    <t>СПбЦБ-113</t>
  </si>
  <si>
    <t>СПбЦБ-114</t>
  </si>
  <si>
    <t>СПбЦБ-115</t>
  </si>
  <si>
    <t>СПбЦБ-116</t>
  </si>
  <si>
    <t>СПбЦБ-117</t>
  </si>
  <si>
    <t>СПбЦБ-118</t>
  </si>
  <si>
    <t>СПбЦБ-119</t>
  </si>
  <si>
    <t>СПбЦБ-120</t>
  </si>
  <si>
    <t>СПбЦБ-121</t>
  </si>
  <si>
    <t>СПбЦБ-122</t>
  </si>
  <si>
    <t>СПбЦБ-123</t>
  </si>
  <si>
    <t>СПбЦБ-124</t>
  </si>
  <si>
    <t>СПбЦБ-125</t>
  </si>
  <si>
    <t>СПбЦБ-126</t>
  </si>
  <si>
    <t>СПбЦБ-127</t>
  </si>
  <si>
    <t>СПбЦБ-128</t>
  </si>
  <si>
    <t>СПбЦБ-129</t>
  </si>
  <si>
    <t>СПбЦБ-130</t>
  </si>
  <si>
    <t>СПбЦБ-131</t>
  </si>
  <si>
    <t>СПбЦБ-132</t>
  </si>
  <si>
    <t>СПбЦБ-133</t>
  </si>
  <si>
    <t>СПбЦБ-134</t>
  </si>
  <si>
    <t>СПбЦБ-135</t>
  </si>
  <si>
    <t>SPBB04765А1</t>
  </si>
  <si>
    <t>SPBB30261А1</t>
  </si>
  <si>
    <t>SPBB30310А1</t>
  </si>
  <si>
    <t>SPBB31081А1</t>
  </si>
  <si>
    <t>SPBB01037А1</t>
  </si>
  <si>
    <t>SPBB31008А1</t>
  </si>
  <si>
    <t>SPBB30330А1</t>
  </si>
  <si>
    <t>SPBB02360А1</t>
  </si>
  <si>
    <t>SPBB30030Б1</t>
  </si>
  <si>
    <t>SPBB03127А1</t>
  </si>
  <si>
    <t>SPBB02842А1</t>
  </si>
  <si>
    <t>SPBB00134А2</t>
  </si>
  <si>
    <t>SPBB30365А1</t>
  </si>
  <si>
    <t>SPBB04752А1</t>
  </si>
  <si>
    <t>SPBB30054А1</t>
  </si>
  <si>
    <t>SPBB31150А1</t>
  </si>
  <si>
    <t>SPBB00206Б1</t>
  </si>
  <si>
    <t>SPBB02123А1</t>
  </si>
  <si>
    <t>SPBB30451А1</t>
  </si>
  <si>
    <t>SPBB01213Б1</t>
  </si>
  <si>
    <t>SPBB30126Б1</t>
  </si>
  <si>
    <t>SPBB30128А1</t>
  </si>
  <si>
    <t>SPBB30074Б1</t>
  </si>
  <si>
    <t>SPBB01104А1</t>
  </si>
  <si>
    <t>SPBB02361А1</t>
  </si>
  <si>
    <t>SPBB30079Б1</t>
  </si>
  <si>
    <t>SPBB00990А1</t>
  </si>
  <si>
    <t>SPBB04748А1</t>
  </si>
  <si>
    <t>SPBB04640Б1</t>
  </si>
  <si>
    <t>SPBB30572Б1</t>
  </si>
  <si>
    <t>SPBB30607А1</t>
  </si>
  <si>
    <t>SPBB04148А1</t>
  </si>
  <si>
    <t>SPBB30998А1</t>
  </si>
  <si>
    <t>SPBB31038А1</t>
  </si>
  <si>
    <t>SPBB30163А1</t>
  </si>
  <si>
    <t>SPBB01345А1</t>
  </si>
  <si>
    <t>SPBB00486А1</t>
  </si>
  <si>
    <t>SPBB30240А1</t>
  </si>
  <si>
    <t>SPBB02450А1</t>
  </si>
  <si>
    <t>SPBB02329А1</t>
  </si>
  <si>
    <t>SPBB31059А1</t>
  </si>
  <si>
    <t>SPBB03002А1</t>
  </si>
  <si>
    <t>SPBB30795Б1</t>
  </si>
  <si>
    <t>SPBB10054А1</t>
  </si>
  <si>
    <t>SPBB01019Б1</t>
  </si>
  <si>
    <t>SPBB01161Б1</t>
  </si>
  <si>
    <t>SPBB04720А1</t>
  </si>
  <si>
    <t>SPBB00921А1</t>
  </si>
  <si>
    <t>SPBB04704А1</t>
  </si>
  <si>
    <t>SPBB30880А1</t>
  </si>
  <si>
    <t>SPBB00213А1</t>
  </si>
  <si>
    <t>SPBB00149А1</t>
  </si>
  <si>
    <t>SPBB02240А1</t>
  </si>
  <si>
    <t>60,017063, 30,237921</t>
  </si>
  <si>
    <t>60,022702, 30,232316</t>
  </si>
  <si>
    <t>59,836123, 30,398993</t>
  </si>
  <si>
    <t>59,896185, 30,356577</t>
  </si>
  <si>
    <t>59,832916, 30,183863</t>
  </si>
  <si>
    <t>59,834385, 30,156165</t>
  </si>
  <si>
    <t>59,844528, 30,367061</t>
  </si>
  <si>
    <t>59,832987, 30,372565</t>
  </si>
  <si>
    <t>60,038798, 30,318174</t>
  </si>
  <si>
    <t>60,049547, 30,311884</t>
  </si>
  <si>
    <t>60,022492, 30,407017</t>
  </si>
  <si>
    <t>59,882757, 30,423964</t>
  </si>
  <si>
    <t>59,857267, 30,256587</t>
  </si>
  <si>
    <t>60,005498, 30,297416</t>
  </si>
  <si>
    <t>59,998046, 30,300116</t>
  </si>
  <si>
    <t>60,019817, 30,255708</t>
  </si>
  <si>
    <t>59,848376, 30,312006</t>
  </si>
  <si>
    <t>59,851756, 30,221863</t>
  </si>
  <si>
    <t>59,851771, 30,260496</t>
  </si>
  <si>
    <t>59,852118, 30,298464</t>
  </si>
  <si>
    <t>59,832277, 30,349701</t>
  </si>
  <si>
    <t>59,844357, 30,209962</t>
  </si>
  <si>
    <t>60,068307, 30,332925</t>
  </si>
  <si>
    <t>59,823492, 30,357638</t>
  </si>
  <si>
    <t>59,854005, 30,280707</t>
  </si>
  <si>
    <t>59,994592, 30,392676</t>
  </si>
  <si>
    <t>60,002094, 30,366773</t>
  </si>
  <si>
    <t>60,055126, 30,322768</t>
  </si>
  <si>
    <t>60,043279, 30,380642</t>
  </si>
  <si>
    <t>59,826751, 30,321772</t>
  </si>
  <si>
    <t>59,793515, 30,300422</t>
  </si>
  <si>
    <t>60,036104, 30,432778</t>
  </si>
  <si>
    <t>60,003687, 30,436433</t>
  </si>
  <si>
    <t>60,034411, 30,394455</t>
  </si>
  <si>
    <t>60,024039, 30,380724</t>
  </si>
  <si>
    <t>60,011105, 30,348558</t>
  </si>
  <si>
    <t>59,861456, 30,401745</t>
  </si>
  <si>
    <t>59,866362, 30,416232</t>
  </si>
  <si>
    <t>59,885425, 30,266927</t>
  </si>
  <si>
    <t>59,852671, 30,238318</t>
  </si>
  <si>
    <t>59,853769, 30,360057</t>
  </si>
  <si>
    <t>59,989396, 30,300997</t>
  </si>
  <si>
    <t>60.007237, 30.401830</t>
  </si>
  <si>
    <t>59.849921, 30.365270</t>
  </si>
  <si>
    <t>60.062900, 30.387700</t>
  </si>
  <si>
    <t>60.043540, 30.373576</t>
  </si>
  <si>
    <t>60.049048, 30.378810</t>
  </si>
  <si>
    <t>59.892330, 30.321654</t>
  </si>
  <si>
    <t>60.014663, 30.432150</t>
  </si>
  <si>
    <t>60.034085, 30.343300</t>
  </si>
  <si>
    <t>59.989251, 30.300820</t>
  </si>
  <si>
    <t>60.004934, 30.327420</t>
  </si>
  <si>
    <t>59.858126, 30.337560</t>
  </si>
  <si>
    <t>Инв.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</si>
</sst>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141A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164" fontId="7" fillId="0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F141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yandex.ru/maps/-/CHgTR4Jj" TargetMode="External"/><Relationship Id="rId21" Type="http://schemas.openxmlformats.org/officeDocument/2006/relationships/hyperlink" Target="https://disk.yandex.ru/i/CA1cgOvbRA4waQ" TargetMode="External"/><Relationship Id="rId42" Type="http://schemas.openxmlformats.org/officeDocument/2006/relationships/hyperlink" Target="https://yandex.ru/maps/-/CCUnj2gF1B" TargetMode="External"/><Relationship Id="rId63" Type="http://schemas.openxmlformats.org/officeDocument/2006/relationships/hyperlink" Target="https://yandex.ru/maps/-/CCUnj2xOwA" TargetMode="External"/><Relationship Id="rId84" Type="http://schemas.openxmlformats.org/officeDocument/2006/relationships/hyperlink" Target="https://disk.yandex.ru/i/6JAvdBt6_vnh5Q" TargetMode="External"/><Relationship Id="rId138" Type="http://schemas.openxmlformats.org/officeDocument/2006/relationships/hyperlink" Target="https://yandex.ru/maps/-/CHgTV2Zp" TargetMode="External"/><Relationship Id="rId159" Type="http://schemas.openxmlformats.org/officeDocument/2006/relationships/hyperlink" Target="https://disk.yandex.com.am/i/KOJlQddjpTibvg" TargetMode="External"/><Relationship Id="rId170" Type="http://schemas.openxmlformats.org/officeDocument/2006/relationships/hyperlink" Target="https://yandex.ru/maps/-/CHxjYMye" TargetMode="External"/><Relationship Id="rId191" Type="http://schemas.openxmlformats.org/officeDocument/2006/relationships/hyperlink" Target="https://yandex.ru/maps/-/CHxj4J4A" TargetMode="External"/><Relationship Id="rId205" Type="http://schemas.openxmlformats.org/officeDocument/2006/relationships/hyperlink" Target="https://yandex.ru/maps/-/CHxjaAjN" TargetMode="External"/><Relationship Id="rId226" Type="http://schemas.openxmlformats.org/officeDocument/2006/relationships/hyperlink" Target="https://disk.yandex.com.am/i/ouGIG9MteNBx-g" TargetMode="External"/><Relationship Id="rId247" Type="http://schemas.openxmlformats.org/officeDocument/2006/relationships/hyperlink" Target="https://disk.yandex.com.am/i/XIdyCOp31beGRw" TargetMode="External"/><Relationship Id="rId107" Type="http://schemas.openxmlformats.org/officeDocument/2006/relationships/hyperlink" Target="https://disk.yandex.com.am/i/TG-ME4wWBNKqew" TargetMode="External"/><Relationship Id="rId268" Type="http://schemas.openxmlformats.org/officeDocument/2006/relationships/hyperlink" Target="https://disk.yandex.com.am/i/2b1ceae6Ktv0iQ" TargetMode="External"/><Relationship Id="rId11" Type="http://schemas.openxmlformats.org/officeDocument/2006/relationships/hyperlink" Target="https://disk.yandex.ru/i/w7pisVBnRSLT2A" TargetMode="External"/><Relationship Id="rId32" Type="http://schemas.openxmlformats.org/officeDocument/2006/relationships/hyperlink" Target="https://disk.yandex.ru/i/aGfT1EvaMQGGng" TargetMode="External"/><Relationship Id="rId53" Type="http://schemas.openxmlformats.org/officeDocument/2006/relationships/hyperlink" Target="https://yandex.ru/maps/-/CCUnj2T60C" TargetMode="External"/><Relationship Id="rId74" Type="http://schemas.openxmlformats.org/officeDocument/2006/relationships/hyperlink" Target="https://yandex.ru/maps/-/CCUseDHdLD" TargetMode="External"/><Relationship Id="rId128" Type="http://schemas.openxmlformats.org/officeDocument/2006/relationships/hyperlink" Target="https://yandex.ru/maps/-/CHgTVIY8" TargetMode="External"/><Relationship Id="rId149" Type="http://schemas.openxmlformats.org/officeDocument/2006/relationships/hyperlink" Target="https://disk.yandex.com.am/i/EdntwUWYGW52HQ" TargetMode="External"/><Relationship Id="rId5" Type="http://schemas.openxmlformats.org/officeDocument/2006/relationships/hyperlink" Target="https://disk.yandex.ru/i/DEunDpV8FE0elQ" TargetMode="External"/><Relationship Id="rId95" Type="http://schemas.openxmlformats.org/officeDocument/2006/relationships/hyperlink" Target="https://yandex.ru/maps/-/CHVXRV6P" TargetMode="External"/><Relationship Id="rId160" Type="http://schemas.openxmlformats.org/officeDocument/2006/relationships/hyperlink" Target="https://disk.yandex.com.am/i/cz8Y6WuE9koLUg" TargetMode="External"/><Relationship Id="rId181" Type="http://schemas.openxmlformats.org/officeDocument/2006/relationships/hyperlink" Target="https://yandex.ru/maps/-/CHxjYD0D" TargetMode="External"/><Relationship Id="rId216" Type="http://schemas.openxmlformats.org/officeDocument/2006/relationships/hyperlink" Target="https://yandex.ru/maps/-/CHxjaG8B" TargetMode="External"/><Relationship Id="rId237" Type="http://schemas.openxmlformats.org/officeDocument/2006/relationships/hyperlink" Target="https://disk.yandex.com.am/i/FgQ_I9woilCxng" TargetMode="External"/><Relationship Id="rId258" Type="http://schemas.openxmlformats.org/officeDocument/2006/relationships/hyperlink" Target="https://disk.yandex.com.am/i/Emeok1gftwN-Nw" TargetMode="External"/><Relationship Id="rId22" Type="http://schemas.openxmlformats.org/officeDocument/2006/relationships/hyperlink" Target="https://disk.yandex.ru/i/6IPqXdv0_lEiOA" TargetMode="External"/><Relationship Id="rId43" Type="http://schemas.openxmlformats.org/officeDocument/2006/relationships/hyperlink" Target="https://yandex.ru/maps/-/CCUnj2g1xD" TargetMode="External"/><Relationship Id="rId64" Type="http://schemas.openxmlformats.org/officeDocument/2006/relationships/hyperlink" Target="https://yandex.ru/maps/-/CCUnj-AE8B" TargetMode="External"/><Relationship Id="rId118" Type="http://schemas.openxmlformats.org/officeDocument/2006/relationships/hyperlink" Target="https://yandex.ru/maps/-/CHgTRJO~" TargetMode="External"/><Relationship Id="rId139" Type="http://schemas.openxmlformats.org/officeDocument/2006/relationships/hyperlink" Target="https://yandex.ru/maps/-/CHgTZAoR" TargetMode="External"/><Relationship Id="rId85" Type="http://schemas.openxmlformats.org/officeDocument/2006/relationships/hyperlink" Target="https://disk.yandex.ru/i/KbZqTXeDwRymsw" TargetMode="External"/><Relationship Id="rId150" Type="http://schemas.openxmlformats.org/officeDocument/2006/relationships/hyperlink" Target="https://disk.yandex.com.am/i/T22xkqMSH-UcRQ" TargetMode="External"/><Relationship Id="rId171" Type="http://schemas.openxmlformats.org/officeDocument/2006/relationships/hyperlink" Target="https://yandex.ru/maps/-/CHxjYYLd" TargetMode="External"/><Relationship Id="rId192" Type="http://schemas.openxmlformats.org/officeDocument/2006/relationships/hyperlink" Target="https://yandex.ru/maps/-/CHxj4NzH" TargetMode="External"/><Relationship Id="rId206" Type="http://schemas.openxmlformats.org/officeDocument/2006/relationships/hyperlink" Target="https://yandex.ru/maps/-/CHxjaImZ" TargetMode="External"/><Relationship Id="rId227" Type="http://schemas.openxmlformats.org/officeDocument/2006/relationships/hyperlink" Target="https://disk.yandex.com.am/i/NoCG08ecEoIbEQ" TargetMode="External"/><Relationship Id="rId248" Type="http://schemas.openxmlformats.org/officeDocument/2006/relationships/hyperlink" Target="https://disk.yandex.com.am/i/GMP4PzzwGalI_Q" TargetMode="External"/><Relationship Id="rId269" Type="http://schemas.openxmlformats.org/officeDocument/2006/relationships/hyperlink" Target="https://disk.yandex.com.am/i/ZC7eq-eHwrH0oQ" TargetMode="External"/><Relationship Id="rId12" Type="http://schemas.openxmlformats.org/officeDocument/2006/relationships/hyperlink" Target="https://disk.yandex.ru/i/YikfNddIr6eSkg" TargetMode="External"/><Relationship Id="rId33" Type="http://schemas.openxmlformats.org/officeDocument/2006/relationships/hyperlink" Target="https://disk.yandex.ru/i/mejGL5k4q9ncmw" TargetMode="External"/><Relationship Id="rId108" Type="http://schemas.openxmlformats.org/officeDocument/2006/relationships/hyperlink" Target="https://disk.yandex.com.am/i/UN6u8YFFTauIZw" TargetMode="External"/><Relationship Id="rId129" Type="http://schemas.openxmlformats.org/officeDocument/2006/relationships/hyperlink" Target="https://yandex.ru/maps/-/CHgTVQ07" TargetMode="External"/><Relationship Id="rId54" Type="http://schemas.openxmlformats.org/officeDocument/2006/relationships/hyperlink" Target="https://yandex.ru/maps/-/CCUnj2XAcC" TargetMode="External"/><Relationship Id="rId75" Type="http://schemas.openxmlformats.org/officeDocument/2006/relationships/hyperlink" Target="https://yandex.ru/maps/-/CCUseDsC9B" TargetMode="External"/><Relationship Id="rId96" Type="http://schemas.openxmlformats.org/officeDocument/2006/relationships/hyperlink" Target="https://yandex.ru/maps/-/CHVXRV~R" TargetMode="External"/><Relationship Id="rId140" Type="http://schemas.openxmlformats.org/officeDocument/2006/relationships/hyperlink" Target="https://disk.yandex.com.am/i/nWIhQZZy63iDiQ" TargetMode="External"/><Relationship Id="rId161" Type="http://schemas.openxmlformats.org/officeDocument/2006/relationships/hyperlink" Target="https://disk.yandex.com.am/i/-_5adNrU-PixDg" TargetMode="External"/><Relationship Id="rId182" Type="http://schemas.openxmlformats.org/officeDocument/2006/relationships/hyperlink" Target="https://yandex.ru/maps/-/CHxjYLIH" TargetMode="External"/><Relationship Id="rId217" Type="http://schemas.openxmlformats.org/officeDocument/2006/relationships/hyperlink" Target="https://yandex.ru/maps/-/CHxjaOn2" TargetMode="External"/><Relationship Id="rId6" Type="http://schemas.openxmlformats.org/officeDocument/2006/relationships/hyperlink" Target="https://disk.yandex.ru/i/qJZep2XhkAjXpw" TargetMode="External"/><Relationship Id="rId238" Type="http://schemas.openxmlformats.org/officeDocument/2006/relationships/hyperlink" Target="https://disk.yandex.com.am/i/5NyI602EJunecQ" TargetMode="External"/><Relationship Id="rId259" Type="http://schemas.openxmlformats.org/officeDocument/2006/relationships/hyperlink" Target="https://disk.yandex.com.am/i/nDGrxXrvYkM5_A" TargetMode="External"/><Relationship Id="rId23" Type="http://schemas.openxmlformats.org/officeDocument/2006/relationships/hyperlink" Target="https://disk.yandex.ru/i/R_qQTljEPZ2bWA" TargetMode="External"/><Relationship Id="rId119" Type="http://schemas.openxmlformats.org/officeDocument/2006/relationships/hyperlink" Target="https://yandex.ru/maps/-/CHgTRJO~" TargetMode="External"/><Relationship Id="rId270" Type="http://schemas.openxmlformats.org/officeDocument/2006/relationships/hyperlink" Target="https://disk.yandex.com.am/i/bXTxpP_BfZWQuA" TargetMode="External"/><Relationship Id="rId44" Type="http://schemas.openxmlformats.org/officeDocument/2006/relationships/hyperlink" Target="https://yandex.ru/maps/-/CCUnj2sJoD" TargetMode="External"/><Relationship Id="rId60" Type="http://schemas.openxmlformats.org/officeDocument/2006/relationships/hyperlink" Target="https://yandex.ru/maps/-/CCUnj2h~-B" TargetMode="External"/><Relationship Id="rId65" Type="http://schemas.openxmlformats.org/officeDocument/2006/relationships/hyperlink" Target="https://yandex.ru/maps/-/CCUnj-A7PD" TargetMode="External"/><Relationship Id="rId81" Type="http://schemas.openxmlformats.org/officeDocument/2006/relationships/hyperlink" Target="https://disk.yandex.ru/i/TywaqwOT6370fw" TargetMode="External"/><Relationship Id="rId86" Type="http://schemas.openxmlformats.org/officeDocument/2006/relationships/hyperlink" Target="https://yandex.ru/maps/-/CDQlBAnj" TargetMode="External"/><Relationship Id="rId130" Type="http://schemas.openxmlformats.org/officeDocument/2006/relationships/hyperlink" Target="https://yandex.ru/maps/-/CHgTV4JL" TargetMode="External"/><Relationship Id="rId135" Type="http://schemas.openxmlformats.org/officeDocument/2006/relationships/hyperlink" Target="https://yandex.ru/maps/-/CHgTV0Ig" TargetMode="External"/><Relationship Id="rId151" Type="http://schemas.openxmlformats.org/officeDocument/2006/relationships/hyperlink" Target="https://disk.yandex.com.am/i/nOXNn9eVVrltBg" TargetMode="External"/><Relationship Id="rId156" Type="http://schemas.openxmlformats.org/officeDocument/2006/relationships/hyperlink" Target="https://disk.yandex.com.am/i/Wa21kfnlLBEn1w" TargetMode="External"/><Relationship Id="rId177" Type="http://schemas.openxmlformats.org/officeDocument/2006/relationships/hyperlink" Target="https://yandex.ru/maps/-/CHxjYG7I" TargetMode="External"/><Relationship Id="rId198" Type="http://schemas.openxmlformats.org/officeDocument/2006/relationships/hyperlink" Target="https://yandex.ru/maps/-/CHxj4SK8" TargetMode="External"/><Relationship Id="rId172" Type="http://schemas.openxmlformats.org/officeDocument/2006/relationships/hyperlink" Target="https://yandex.ru/maps/-/CHxjYB~o" TargetMode="External"/><Relationship Id="rId193" Type="http://schemas.openxmlformats.org/officeDocument/2006/relationships/hyperlink" Target="https://yandex.ru/maps/-/CHxj4Rp2" TargetMode="External"/><Relationship Id="rId202" Type="http://schemas.openxmlformats.org/officeDocument/2006/relationships/hyperlink" Target="https://yandex.ru/maps/-/CHxj4LpO" TargetMode="External"/><Relationship Id="rId207" Type="http://schemas.openxmlformats.org/officeDocument/2006/relationships/hyperlink" Target="https://yandex.ru/maps/-/CHxjaMKk" TargetMode="External"/><Relationship Id="rId223" Type="http://schemas.openxmlformats.org/officeDocument/2006/relationships/hyperlink" Target="https://disk.yandex.com.am/i/d8NtUAg8w31wyw" TargetMode="External"/><Relationship Id="rId228" Type="http://schemas.openxmlformats.org/officeDocument/2006/relationships/hyperlink" Target="https://disk.yandex.com.am/i/W4VaDRdvJrcPiQ" TargetMode="External"/><Relationship Id="rId244" Type="http://schemas.openxmlformats.org/officeDocument/2006/relationships/hyperlink" Target="https://disk.yandex.com.am/i/s-Z_xy-TgZPeHA" TargetMode="External"/><Relationship Id="rId249" Type="http://schemas.openxmlformats.org/officeDocument/2006/relationships/hyperlink" Target="https://disk.yandex.com.am/i/l6xtRdAtm-96Gg" TargetMode="External"/><Relationship Id="rId13" Type="http://schemas.openxmlformats.org/officeDocument/2006/relationships/hyperlink" Target="https://disk.yandex.ru/i/_SO7Z7o9UwceMA" TargetMode="External"/><Relationship Id="rId18" Type="http://schemas.openxmlformats.org/officeDocument/2006/relationships/hyperlink" Target="https://disk.yandex.ru/i/rKm3QyV375MB9g" TargetMode="External"/><Relationship Id="rId39" Type="http://schemas.openxmlformats.org/officeDocument/2006/relationships/hyperlink" Target="https://yandex.ru/maps/-/CCUnj2W-WC" TargetMode="External"/><Relationship Id="rId109" Type="http://schemas.openxmlformats.org/officeDocument/2006/relationships/hyperlink" Target="https://disk.yandex.com.am/i/vwMnqdvPHItKxw" TargetMode="External"/><Relationship Id="rId260" Type="http://schemas.openxmlformats.org/officeDocument/2006/relationships/hyperlink" Target="https://disk.yandex.com.am/i/RIDgJEAimNbXkQ" TargetMode="External"/><Relationship Id="rId265" Type="http://schemas.openxmlformats.org/officeDocument/2006/relationships/hyperlink" Target="https://disk.yandex.com.am/i/cfXt3SiPrb_2Ig" TargetMode="External"/><Relationship Id="rId34" Type="http://schemas.openxmlformats.org/officeDocument/2006/relationships/hyperlink" Target="https://disk.yandex.ru/i/shQ17QeAXW0YJg" TargetMode="External"/><Relationship Id="rId50" Type="http://schemas.openxmlformats.org/officeDocument/2006/relationships/hyperlink" Target="https://yandex.ru/maps/-/CCUnj2D~kB" TargetMode="External"/><Relationship Id="rId55" Type="http://schemas.openxmlformats.org/officeDocument/2006/relationships/hyperlink" Target="https://yandex.ru/maps/-/CCUnj2XKTD" TargetMode="External"/><Relationship Id="rId76" Type="http://schemas.openxmlformats.org/officeDocument/2006/relationships/hyperlink" Target="https://yandex.ru/maps/-/CCUseDHdLD" TargetMode="External"/><Relationship Id="rId97" Type="http://schemas.openxmlformats.org/officeDocument/2006/relationships/hyperlink" Target="https://yandex.ru/maps/-/CHVXRZpM" TargetMode="External"/><Relationship Id="rId104" Type="http://schemas.openxmlformats.org/officeDocument/2006/relationships/hyperlink" Target="https://disk.yandex.com.am/i/hWJXOJsI8VQkAg" TargetMode="External"/><Relationship Id="rId120" Type="http://schemas.openxmlformats.org/officeDocument/2006/relationships/hyperlink" Target="https://yandex.ru/maps/-/CHgTRV84" TargetMode="External"/><Relationship Id="rId125" Type="http://schemas.openxmlformats.org/officeDocument/2006/relationships/hyperlink" Target="https://yandex.ru/maps/-/CHgTRL-s" TargetMode="External"/><Relationship Id="rId141" Type="http://schemas.openxmlformats.org/officeDocument/2006/relationships/hyperlink" Target="https://disk.yandex.com.am/i/lzewuYf2Cfsbtg" TargetMode="External"/><Relationship Id="rId146" Type="http://schemas.openxmlformats.org/officeDocument/2006/relationships/hyperlink" Target="https://disk.yandex.com.am/i/CzvEx-cvQXk_nw" TargetMode="External"/><Relationship Id="rId167" Type="http://schemas.openxmlformats.org/officeDocument/2006/relationships/hyperlink" Target="https://disk.yandex.com.am/i/vXaiAQyCFG9gTw" TargetMode="External"/><Relationship Id="rId188" Type="http://schemas.openxmlformats.org/officeDocument/2006/relationships/hyperlink" Target="https://yandex.ru/maps/-/CHxj4Q7M" TargetMode="External"/><Relationship Id="rId7" Type="http://schemas.openxmlformats.org/officeDocument/2006/relationships/hyperlink" Target="https://disk.yandex.ru/i/fwEbZ-2pTt2mhg" TargetMode="External"/><Relationship Id="rId71" Type="http://schemas.openxmlformats.org/officeDocument/2006/relationships/hyperlink" Target="https://disk.yandex.ru/i/BsvU1pNjxN6m9w" TargetMode="External"/><Relationship Id="rId92" Type="http://schemas.openxmlformats.org/officeDocument/2006/relationships/hyperlink" Target="https://yandex.ru/maps/-/CDQlBE74" TargetMode="External"/><Relationship Id="rId162" Type="http://schemas.openxmlformats.org/officeDocument/2006/relationships/hyperlink" Target="https://disk.yandex.com.am/i/gzCCdBYnHsfq7Q" TargetMode="External"/><Relationship Id="rId183" Type="http://schemas.openxmlformats.org/officeDocument/2006/relationships/hyperlink" Target="https://yandex.ru/maps/-/CHxjYPKT" TargetMode="External"/><Relationship Id="rId213" Type="http://schemas.openxmlformats.org/officeDocument/2006/relationships/hyperlink" Target="https://yandex.ru/maps/-/CHxjaV6B" TargetMode="External"/><Relationship Id="rId218" Type="http://schemas.openxmlformats.org/officeDocument/2006/relationships/hyperlink" Target="https://yandex.ru/maps/-/CHxjaS~1" TargetMode="External"/><Relationship Id="rId234" Type="http://schemas.openxmlformats.org/officeDocument/2006/relationships/hyperlink" Target="https://disk.yandex.com.am/i/8zw8SW0Ww6QYRg" TargetMode="External"/><Relationship Id="rId239" Type="http://schemas.openxmlformats.org/officeDocument/2006/relationships/hyperlink" Target="https://disk.yandex.com.am/i/MasJyWqhmyAW2g" TargetMode="External"/><Relationship Id="rId2" Type="http://schemas.openxmlformats.org/officeDocument/2006/relationships/hyperlink" Target="https://disk.yandex.ru/i/zMWSn27AzogxAQ" TargetMode="External"/><Relationship Id="rId29" Type="http://schemas.openxmlformats.org/officeDocument/2006/relationships/hyperlink" Target="https://disk.yandex.ru/i/jQnMk-91GZcIPA" TargetMode="External"/><Relationship Id="rId250" Type="http://schemas.openxmlformats.org/officeDocument/2006/relationships/hyperlink" Target="https://disk.yandex.com.am/i/mLQxcWG9Znwekw" TargetMode="External"/><Relationship Id="rId255" Type="http://schemas.openxmlformats.org/officeDocument/2006/relationships/hyperlink" Target="https://disk.yandex.com.am/i/6hgtdMhoWQgu3w" TargetMode="External"/><Relationship Id="rId271" Type="http://schemas.openxmlformats.org/officeDocument/2006/relationships/hyperlink" Target="https://disk.yandex.com.am/i/qrSIX8fElFwonQ" TargetMode="External"/><Relationship Id="rId24" Type="http://schemas.openxmlformats.org/officeDocument/2006/relationships/hyperlink" Target="https://disk.yandex.ru/i/xwtwOP9udBTQ5Q" TargetMode="External"/><Relationship Id="rId40" Type="http://schemas.openxmlformats.org/officeDocument/2006/relationships/hyperlink" Target="https://yandex.ru/maps/-/CCUnj2cR9A" TargetMode="External"/><Relationship Id="rId45" Type="http://schemas.openxmlformats.org/officeDocument/2006/relationships/hyperlink" Target="https://yandex.ru/maps/-/CCUnj2sgxD" TargetMode="External"/><Relationship Id="rId66" Type="http://schemas.openxmlformats.org/officeDocument/2006/relationships/hyperlink" Target="https://yandex.ru/maps/-/CCUnj-A~tC" TargetMode="External"/><Relationship Id="rId87" Type="http://schemas.openxmlformats.org/officeDocument/2006/relationships/hyperlink" Target="https://yandex.ru/maps/-/CDQlBAnj" TargetMode="External"/><Relationship Id="rId110" Type="http://schemas.openxmlformats.org/officeDocument/2006/relationships/hyperlink" Target="https://disk.yandex.com.am/i/pDAA866dafWV0g" TargetMode="External"/><Relationship Id="rId115" Type="http://schemas.openxmlformats.org/officeDocument/2006/relationships/hyperlink" Target="https://yandex.ru/maps/-/CHgTRMy3" TargetMode="External"/><Relationship Id="rId131" Type="http://schemas.openxmlformats.org/officeDocument/2006/relationships/hyperlink" Target="https://yandex.ru/maps/-/CHgTVFPp" TargetMode="External"/><Relationship Id="rId136" Type="http://schemas.openxmlformats.org/officeDocument/2006/relationships/hyperlink" Target="https://yandex.ru/maps/-/CHgTVHys" TargetMode="External"/><Relationship Id="rId157" Type="http://schemas.openxmlformats.org/officeDocument/2006/relationships/hyperlink" Target="https://disk.yandex.com.am/i/DmXLdr-Ava60cw" TargetMode="External"/><Relationship Id="rId178" Type="http://schemas.openxmlformats.org/officeDocument/2006/relationships/hyperlink" Target="https://yandex.ru/maps/-/CHxjYOou" TargetMode="External"/><Relationship Id="rId61" Type="http://schemas.openxmlformats.org/officeDocument/2006/relationships/hyperlink" Target="https://yandex.ru/maps/-/CCUnj2tbpA" TargetMode="External"/><Relationship Id="rId82" Type="http://schemas.openxmlformats.org/officeDocument/2006/relationships/hyperlink" Target="https://disk.yandex.ru/i/YWvy2MptIVCSzw" TargetMode="External"/><Relationship Id="rId152" Type="http://schemas.openxmlformats.org/officeDocument/2006/relationships/hyperlink" Target="https://disk.yandex.com.am/i/0wbR3pHg9odSMg" TargetMode="External"/><Relationship Id="rId173" Type="http://schemas.openxmlformats.org/officeDocument/2006/relationships/hyperlink" Target="https://yandex.ru/maps/-/CHxjYNNX" TargetMode="External"/><Relationship Id="rId194" Type="http://schemas.openxmlformats.org/officeDocument/2006/relationships/hyperlink" Target="https://yandex.ru/maps/-/CHxj4Z6s" TargetMode="External"/><Relationship Id="rId199" Type="http://schemas.openxmlformats.org/officeDocument/2006/relationships/hyperlink" Target="https://yandex.ru/maps/-/CHxj40Je" TargetMode="External"/><Relationship Id="rId203" Type="http://schemas.openxmlformats.org/officeDocument/2006/relationships/hyperlink" Target="https://yandex.ru/maps/-/CHxj4T6T" TargetMode="External"/><Relationship Id="rId208" Type="http://schemas.openxmlformats.org/officeDocument/2006/relationships/hyperlink" Target="https://yandex.ru/maps/-/CHxjaUNS" TargetMode="External"/><Relationship Id="rId229" Type="http://schemas.openxmlformats.org/officeDocument/2006/relationships/hyperlink" Target="https://disk.yandex.com.am/i/gFi5AKXk_ku9Og" TargetMode="External"/><Relationship Id="rId19" Type="http://schemas.openxmlformats.org/officeDocument/2006/relationships/hyperlink" Target="https://disk.yandex.ru/i/uRf7r4lvg6MoEA" TargetMode="External"/><Relationship Id="rId224" Type="http://schemas.openxmlformats.org/officeDocument/2006/relationships/hyperlink" Target="https://disk.yandex.com.am/i/DDFKSSDmcRFpxw" TargetMode="External"/><Relationship Id="rId240" Type="http://schemas.openxmlformats.org/officeDocument/2006/relationships/hyperlink" Target="https://disk.yandex.com.am/i/fIwHg3VXdqt7ww" TargetMode="External"/><Relationship Id="rId245" Type="http://schemas.openxmlformats.org/officeDocument/2006/relationships/hyperlink" Target="https://disk.yandex.com.am/i/evUpOmugiH_UBw" TargetMode="External"/><Relationship Id="rId261" Type="http://schemas.openxmlformats.org/officeDocument/2006/relationships/hyperlink" Target="https://disk.yandex.com.am/i/Cr1SUwCPedHW-Q" TargetMode="External"/><Relationship Id="rId266" Type="http://schemas.openxmlformats.org/officeDocument/2006/relationships/hyperlink" Target="https://disk.yandex.com.am/i/BpzcEZvRV6sx9Q" TargetMode="External"/><Relationship Id="rId14" Type="http://schemas.openxmlformats.org/officeDocument/2006/relationships/hyperlink" Target="https://disk.yandex.ru/i/mo9V0nCpeVAwFw" TargetMode="External"/><Relationship Id="rId30" Type="http://schemas.openxmlformats.org/officeDocument/2006/relationships/hyperlink" Target="https://disk.yandex.ru/i/706Pdpp1V3b9GQ" TargetMode="External"/><Relationship Id="rId35" Type="http://schemas.openxmlformats.org/officeDocument/2006/relationships/hyperlink" Target="https://disk.yandex.ru/i/WRnxMh0I6VM_og" TargetMode="External"/><Relationship Id="rId56" Type="http://schemas.openxmlformats.org/officeDocument/2006/relationships/hyperlink" Target="https://yandex.ru/maps/-/CCUnj2d4CD" TargetMode="External"/><Relationship Id="rId77" Type="http://schemas.openxmlformats.org/officeDocument/2006/relationships/hyperlink" Target="https://disk.yandex.ru/i/BHkseu5RKM70cA" TargetMode="External"/><Relationship Id="rId100" Type="http://schemas.openxmlformats.org/officeDocument/2006/relationships/hyperlink" Target="https://yandex.ru/maps/-/CHVXRCnf" TargetMode="External"/><Relationship Id="rId105" Type="http://schemas.openxmlformats.org/officeDocument/2006/relationships/hyperlink" Target="https://disk.yandex.com.am/i/FaKLgLJvK_WXUQ" TargetMode="External"/><Relationship Id="rId126" Type="http://schemas.openxmlformats.org/officeDocument/2006/relationships/hyperlink" Target="https://yandex.ru/maps/-/CHgTRX9d" TargetMode="External"/><Relationship Id="rId147" Type="http://schemas.openxmlformats.org/officeDocument/2006/relationships/hyperlink" Target="https://disk.yandex.com.am/i/x6z_FkR4wo27mQ" TargetMode="External"/><Relationship Id="rId168" Type="http://schemas.openxmlformats.org/officeDocument/2006/relationships/hyperlink" Target="https://disk.yandex.com.am/i/y8oQgF2O3O-llw" TargetMode="External"/><Relationship Id="rId8" Type="http://schemas.openxmlformats.org/officeDocument/2006/relationships/hyperlink" Target="https://disk.yandex.ru/i/-ptHs8mq67Ix7w" TargetMode="External"/><Relationship Id="rId51" Type="http://schemas.openxmlformats.org/officeDocument/2006/relationships/hyperlink" Target="https://yandex.ru/maps/-/CCUnj2HC~B" TargetMode="External"/><Relationship Id="rId72" Type="http://schemas.openxmlformats.org/officeDocument/2006/relationships/hyperlink" Target="https://disk.yandex.ru/i/BHkseu5RKM70cA" TargetMode="External"/><Relationship Id="rId93" Type="http://schemas.openxmlformats.org/officeDocument/2006/relationships/hyperlink" Target="https://yandex.ru/maps/-/CHVXRRZ9" TargetMode="External"/><Relationship Id="rId98" Type="http://schemas.openxmlformats.org/officeDocument/2006/relationships/hyperlink" Target="https://yandex.ru/maps/-/CHVXRZpM" TargetMode="External"/><Relationship Id="rId121" Type="http://schemas.openxmlformats.org/officeDocument/2006/relationships/hyperlink" Target="https://yandex.ru/maps/-/CHgTRC5I" TargetMode="External"/><Relationship Id="rId142" Type="http://schemas.openxmlformats.org/officeDocument/2006/relationships/hyperlink" Target="https://disk.yandex.com.am/i/-vs2egq1uHw-9Q" TargetMode="External"/><Relationship Id="rId163" Type="http://schemas.openxmlformats.org/officeDocument/2006/relationships/hyperlink" Target="https://disk.yandex.com.am/i/0-TthmxYw6JI3w" TargetMode="External"/><Relationship Id="rId184" Type="http://schemas.openxmlformats.org/officeDocument/2006/relationships/hyperlink" Target="https://yandex.ru/maps/-/CHxjY2ns" TargetMode="External"/><Relationship Id="rId189" Type="http://schemas.openxmlformats.org/officeDocument/2006/relationships/hyperlink" Target="https://yandex.ru/maps/-/CHxj4Yoi" TargetMode="External"/><Relationship Id="rId219" Type="http://schemas.openxmlformats.org/officeDocument/2006/relationships/hyperlink" Target="https://yandex.ru/maps/-/CHxja0Nb" TargetMode="External"/><Relationship Id="rId3" Type="http://schemas.openxmlformats.org/officeDocument/2006/relationships/hyperlink" Target="https://disk.yandex.ru/i/6f4iN1KnfVOfuA" TargetMode="External"/><Relationship Id="rId214" Type="http://schemas.openxmlformats.org/officeDocument/2006/relationships/hyperlink" Target="https://yandex.ru/maps/-/CHxjaZ9s" TargetMode="External"/><Relationship Id="rId230" Type="http://schemas.openxmlformats.org/officeDocument/2006/relationships/hyperlink" Target="https://disk.yandex.com.am/i/1FUWjhTIp7Ym0g" TargetMode="External"/><Relationship Id="rId235" Type="http://schemas.openxmlformats.org/officeDocument/2006/relationships/hyperlink" Target="https://disk.yandex.com.am/i/SMqegWCtA-MXzw" TargetMode="External"/><Relationship Id="rId251" Type="http://schemas.openxmlformats.org/officeDocument/2006/relationships/hyperlink" Target="https://disk.yandex.com.am/i/1NC-ZXxYIPjLDg" TargetMode="External"/><Relationship Id="rId256" Type="http://schemas.openxmlformats.org/officeDocument/2006/relationships/hyperlink" Target="https://disk.yandex.com.am/i/NvsCOgt9OrepfQ" TargetMode="External"/><Relationship Id="rId25" Type="http://schemas.openxmlformats.org/officeDocument/2006/relationships/hyperlink" Target="https://disk.yandex.ru/i/h3wsW7z4K1v2Hw" TargetMode="External"/><Relationship Id="rId46" Type="http://schemas.openxmlformats.org/officeDocument/2006/relationships/hyperlink" Target="https://yandex.ru/maps/-/CCUnj2wBSC" TargetMode="External"/><Relationship Id="rId67" Type="http://schemas.openxmlformats.org/officeDocument/2006/relationships/hyperlink" Target="https://yandex.ru/maps/-/CCUnj-Ev9C" TargetMode="External"/><Relationship Id="rId116" Type="http://schemas.openxmlformats.org/officeDocument/2006/relationships/hyperlink" Target="https://yandex.ru/maps/-/CHgTR4Jj" TargetMode="External"/><Relationship Id="rId137" Type="http://schemas.openxmlformats.org/officeDocument/2006/relationships/hyperlink" Target="https://yandex.ru/maps/-/CHgTVTMK" TargetMode="External"/><Relationship Id="rId158" Type="http://schemas.openxmlformats.org/officeDocument/2006/relationships/hyperlink" Target="https://disk.yandex.com.am/i/KOJlQddjpTibvg" TargetMode="External"/><Relationship Id="rId272" Type="http://schemas.openxmlformats.org/officeDocument/2006/relationships/hyperlink" Target="https://disk.yandex.com.am/i/Q-OGZJv9UgC_UA" TargetMode="External"/><Relationship Id="rId20" Type="http://schemas.openxmlformats.org/officeDocument/2006/relationships/hyperlink" Target="https://disk.yandex.ru/i/fNJzibht8oYw7g" TargetMode="External"/><Relationship Id="rId41" Type="http://schemas.openxmlformats.org/officeDocument/2006/relationships/hyperlink" Target="https://yandex.ru/maps/-/CCUnj2c2cD" TargetMode="External"/><Relationship Id="rId62" Type="http://schemas.openxmlformats.org/officeDocument/2006/relationships/hyperlink" Target="https://yandex.ru/maps/-/CCUnj2t~TC" TargetMode="External"/><Relationship Id="rId83" Type="http://schemas.openxmlformats.org/officeDocument/2006/relationships/hyperlink" Target="https://disk.yandex.ru/i/JsbXPOVPrxqBlw" TargetMode="External"/><Relationship Id="rId88" Type="http://schemas.openxmlformats.org/officeDocument/2006/relationships/hyperlink" Target="https://yandex.ru/maps/-/CDQlBALU" TargetMode="External"/><Relationship Id="rId111" Type="http://schemas.openxmlformats.org/officeDocument/2006/relationships/hyperlink" Target="https://yandex.ru/maps/-/CHgTNX-f" TargetMode="External"/><Relationship Id="rId132" Type="http://schemas.openxmlformats.org/officeDocument/2006/relationships/hyperlink" Target="https://yandex.ru/maps/-/CHgTVRkM" TargetMode="External"/><Relationship Id="rId153" Type="http://schemas.openxmlformats.org/officeDocument/2006/relationships/hyperlink" Target="https://disk.yandex.com.am/i/8uwOBgBQyuhsPA" TargetMode="External"/><Relationship Id="rId174" Type="http://schemas.openxmlformats.org/officeDocument/2006/relationships/hyperlink" Target="https://yandex.ru/maps/-/CHxjYRli" TargetMode="External"/><Relationship Id="rId179" Type="http://schemas.openxmlformats.org/officeDocument/2006/relationships/hyperlink" Target="https://yandex.ru/maps/-/CHxjYW6y" TargetMode="External"/><Relationship Id="rId195" Type="http://schemas.openxmlformats.org/officeDocument/2006/relationships/hyperlink" Target="https://yandex.ru/maps/-/CHxj4CK3" TargetMode="External"/><Relationship Id="rId209" Type="http://schemas.openxmlformats.org/officeDocument/2006/relationships/hyperlink" Target="https://yandex.ru/maps/-/CHxjaY-K" TargetMode="External"/><Relationship Id="rId190" Type="http://schemas.openxmlformats.org/officeDocument/2006/relationships/hyperlink" Target="https://yandex.ru/maps/-/CHxj4BK6" TargetMode="External"/><Relationship Id="rId204" Type="http://schemas.openxmlformats.org/officeDocument/2006/relationships/hyperlink" Target="https://yandex.ru/maps/-/CHxj42yg" TargetMode="External"/><Relationship Id="rId220" Type="http://schemas.openxmlformats.org/officeDocument/2006/relationships/hyperlink" Target="https://yandex.ru/maps/-/CHxjaD1j" TargetMode="External"/><Relationship Id="rId225" Type="http://schemas.openxmlformats.org/officeDocument/2006/relationships/hyperlink" Target="https://disk.yandex.com.am/i/y0XP1dVDFUmJ_Q" TargetMode="External"/><Relationship Id="rId241" Type="http://schemas.openxmlformats.org/officeDocument/2006/relationships/hyperlink" Target="https://disk.yandex.com.am/i/LXHiURR_mXox0A" TargetMode="External"/><Relationship Id="rId246" Type="http://schemas.openxmlformats.org/officeDocument/2006/relationships/hyperlink" Target="https://disk.yandex.com.am/i/SoC6Kb51ATSu1A" TargetMode="External"/><Relationship Id="rId267" Type="http://schemas.openxmlformats.org/officeDocument/2006/relationships/hyperlink" Target="https://disk.yandex.com.am/i/jTLNgx72p2tuFg" TargetMode="External"/><Relationship Id="rId15" Type="http://schemas.openxmlformats.org/officeDocument/2006/relationships/hyperlink" Target="https://disk.yandex.ru/i/wV6zOU6uPuNAlQ" TargetMode="External"/><Relationship Id="rId36" Type="http://schemas.openxmlformats.org/officeDocument/2006/relationships/hyperlink" Target="https://yandex.ru/maps/-/CCUnj2S7WC" TargetMode="External"/><Relationship Id="rId57" Type="http://schemas.openxmlformats.org/officeDocument/2006/relationships/hyperlink" Target="https://yandex.ru/maps/-/CCUnj2dc8D" TargetMode="External"/><Relationship Id="rId106" Type="http://schemas.openxmlformats.org/officeDocument/2006/relationships/hyperlink" Target="https://disk.yandex.com.am/i/CT_iXLwH2B83dg" TargetMode="External"/><Relationship Id="rId127" Type="http://schemas.openxmlformats.org/officeDocument/2006/relationships/hyperlink" Target="https://yandex.ru/maps/-/CHgTVAM-" TargetMode="External"/><Relationship Id="rId262" Type="http://schemas.openxmlformats.org/officeDocument/2006/relationships/hyperlink" Target="https://disk.yandex.com.am/i/knp215R7Ez3H8Q" TargetMode="External"/><Relationship Id="rId10" Type="http://schemas.openxmlformats.org/officeDocument/2006/relationships/hyperlink" Target="https://disk.yandex.ru/i/p4-1HtBsjjbOiw" TargetMode="External"/><Relationship Id="rId31" Type="http://schemas.openxmlformats.org/officeDocument/2006/relationships/hyperlink" Target="https://disk.yandex.ru/i/CbHbX6T5GIVOfw" TargetMode="External"/><Relationship Id="rId52" Type="http://schemas.openxmlformats.org/officeDocument/2006/relationships/hyperlink" Target="https://yandex.ru/maps/-/CCUnj2Ht0C" TargetMode="External"/><Relationship Id="rId73" Type="http://schemas.openxmlformats.org/officeDocument/2006/relationships/hyperlink" Target="https://yandex.ru/maps/-/CCUseDsC9B" TargetMode="External"/><Relationship Id="rId78" Type="http://schemas.openxmlformats.org/officeDocument/2006/relationships/hyperlink" Target="https://disk.yandex.ru/i/BsvU1pNjxN6m9w" TargetMode="External"/><Relationship Id="rId94" Type="http://schemas.openxmlformats.org/officeDocument/2006/relationships/hyperlink" Target="https://yandex.ru/maps/-/CHVXRRZ9" TargetMode="External"/><Relationship Id="rId99" Type="http://schemas.openxmlformats.org/officeDocument/2006/relationships/hyperlink" Target="https://yandex.ru/maps/-/CHVXR60V" TargetMode="External"/><Relationship Id="rId101" Type="http://schemas.openxmlformats.org/officeDocument/2006/relationships/hyperlink" Target="https://yandex.ru/maps/-/CHVXRC~~" TargetMode="External"/><Relationship Id="rId122" Type="http://schemas.openxmlformats.org/officeDocument/2006/relationships/hyperlink" Target="https://yandex.ru/maps/-/CHgTROI7" TargetMode="External"/><Relationship Id="rId143" Type="http://schemas.openxmlformats.org/officeDocument/2006/relationships/hyperlink" Target="https://disk.yandex.com.am/i/e_MZsC7ciNNl0g" TargetMode="External"/><Relationship Id="rId148" Type="http://schemas.openxmlformats.org/officeDocument/2006/relationships/hyperlink" Target="https://disk.yandex.com.am/i/2NkdsY1vCgzZlw" TargetMode="External"/><Relationship Id="rId164" Type="http://schemas.openxmlformats.org/officeDocument/2006/relationships/hyperlink" Target="https://disk.yandex.com.am/i/vAnO4JjjoIeLWw" TargetMode="External"/><Relationship Id="rId169" Type="http://schemas.openxmlformats.org/officeDocument/2006/relationships/hyperlink" Target="https://yandex.ru/maps/-/CHxjYE8v" TargetMode="External"/><Relationship Id="rId185" Type="http://schemas.openxmlformats.org/officeDocument/2006/relationships/hyperlink" Target="https://yandex.ru/maps/-/CHxj4Aye" TargetMode="External"/><Relationship Id="rId4" Type="http://schemas.openxmlformats.org/officeDocument/2006/relationships/hyperlink" Target="https://disk.yandex.ru/i/TGMGWHQdj-YLcQ" TargetMode="External"/><Relationship Id="rId9" Type="http://schemas.openxmlformats.org/officeDocument/2006/relationships/hyperlink" Target="https://disk.yandex.ru/i/YaCLpPi99y2v2g" TargetMode="External"/><Relationship Id="rId180" Type="http://schemas.openxmlformats.org/officeDocument/2006/relationships/hyperlink" Target="https://yandex.ru/maps/-/CHxjY0~S" TargetMode="External"/><Relationship Id="rId210" Type="http://schemas.openxmlformats.org/officeDocument/2006/relationships/hyperlink" Target="https://yandex.ru/maps/-/CHxjaBok" TargetMode="External"/><Relationship Id="rId215" Type="http://schemas.openxmlformats.org/officeDocument/2006/relationships/hyperlink" Target="https://yandex.ru/maps/-/CHxja6~9" TargetMode="External"/><Relationship Id="rId236" Type="http://schemas.openxmlformats.org/officeDocument/2006/relationships/hyperlink" Target="https://disk.yandex.com.am/i/rMdz8Nyq20-tqQ" TargetMode="External"/><Relationship Id="rId257" Type="http://schemas.openxmlformats.org/officeDocument/2006/relationships/hyperlink" Target="https://disk.yandex.com.am/i/22sBntTrKYwOfw" TargetMode="External"/><Relationship Id="rId26" Type="http://schemas.openxmlformats.org/officeDocument/2006/relationships/hyperlink" Target="https://disk.yandex.ru/i/gR6mznMN6-deqQ" TargetMode="External"/><Relationship Id="rId231" Type="http://schemas.openxmlformats.org/officeDocument/2006/relationships/hyperlink" Target="https://disk.yandex.com.am/i/z0_Ro00vevXI5Q" TargetMode="External"/><Relationship Id="rId252" Type="http://schemas.openxmlformats.org/officeDocument/2006/relationships/hyperlink" Target="https://disk.yandex.com.am/i/5N0ssKes9R6Xpw" TargetMode="External"/><Relationship Id="rId273" Type="http://schemas.openxmlformats.org/officeDocument/2006/relationships/hyperlink" Target="https://disk.yandex.com.am/i/3Q0WQMd5EHJqtQ" TargetMode="External"/><Relationship Id="rId47" Type="http://schemas.openxmlformats.org/officeDocument/2006/relationships/hyperlink" Target="https://yandex.ru/maps/-/CCUnj2wc~B" TargetMode="External"/><Relationship Id="rId68" Type="http://schemas.openxmlformats.org/officeDocument/2006/relationships/hyperlink" Target="https://yandex.ru/maps/-/CCUnj-E9pB" TargetMode="External"/><Relationship Id="rId89" Type="http://schemas.openxmlformats.org/officeDocument/2006/relationships/hyperlink" Target="https://yandex.ru/maps/-/CDQlBA~l" TargetMode="External"/><Relationship Id="rId112" Type="http://schemas.openxmlformats.org/officeDocument/2006/relationships/hyperlink" Target="https://yandex.ru/maps/-/CHgTNX-f" TargetMode="External"/><Relationship Id="rId133" Type="http://schemas.openxmlformats.org/officeDocument/2006/relationships/hyperlink" Target="https://yandex.ru/maps/-/CHgTVC6S" TargetMode="External"/><Relationship Id="rId154" Type="http://schemas.openxmlformats.org/officeDocument/2006/relationships/hyperlink" Target="https://disk.yandex.com.am/i/Yd3E-JMtA06KmQ" TargetMode="External"/><Relationship Id="rId175" Type="http://schemas.openxmlformats.org/officeDocument/2006/relationships/hyperlink" Target="https://yandex.ru/maps/-/CHxjYZ5D" TargetMode="External"/><Relationship Id="rId196" Type="http://schemas.openxmlformats.org/officeDocument/2006/relationships/hyperlink" Target="https://yandex.ru/maps/-/CHxj4KJb" TargetMode="External"/><Relationship Id="rId200" Type="http://schemas.openxmlformats.org/officeDocument/2006/relationships/hyperlink" Target="https://yandex.ru/maps/-/CHxj48lc" TargetMode="External"/><Relationship Id="rId16" Type="http://schemas.openxmlformats.org/officeDocument/2006/relationships/hyperlink" Target="https://disk.yandex.ru/i/0kMK0ZMgdsL0PA" TargetMode="External"/><Relationship Id="rId221" Type="http://schemas.openxmlformats.org/officeDocument/2006/relationships/hyperlink" Target="https://yandex.ru/maps/-/CHxjaLJG" TargetMode="External"/><Relationship Id="rId242" Type="http://schemas.openxmlformats.org/officeDocument/2006/relationships/hyperlink" Target="https://disk.yandex.com.am/i/qbOGeqXAHrHdFA" TargetMode="External"/><Relationship Id="rId263" Type="http://schemas.openxmlformats.org/officeDocument/2006/relationships/hyperlink" Target="https://disk.yandex.com.am/i/KUYE-R2lB_jPtg" TargetMode="External"/><Relationship Id="rId37" Type="http://schemas.openxmlformats.org/officeDocument/2006/relationships/hyperlink" Target="https://yandex.ru/maps/-/CCUnj2WQcA" TargetMode="External"/><Relationship Id="rId58" Type="http://schemas.openxmlformats.org/officeDocument/2006/relationships/hyperlink" Target="https://yandex.ru/maps/-/CCUnj2hidB" TargetMode="External"/><Relationship Id="rId79" Type="http://schemas.openxmlformats.org/officeDocument/2006/relationships/hyperlink" Target="https://disk.yandex.ru/i/LoOL93S_KeyF3g" TargetMode="External"/><Relationship Id="rId102" Type="http://schemas.openxmlformats.org/officeDocument/2006/relationships/hyperlink" Target="https://disk.yandex.com.am/i/-Wy_GvllXS3xpA" TargetMode="External"/><Relationship Id="rId123" Type="http://schemas.openxmlformats.org/officeDocument/2006/relationships/hyperlink" Target="https://yandex.ru/maps/-/CHgTRWOM" TargetMode="External"/><Relationship Id="rId144" Type="http://schemas.openxmlformats.org/officeDocument/2006/relationships/hyperlink" Target="https://disk.yandex.com.am/i/cEZuhyFBIufz6w" TargetMode="External"/><Relationship Id="rId90" Type="http://schemas.openxmlformats.org/officeDocument/2006/relationships/hyperlink" Target="https://yandex.ru/maps/-/CDQlBEy9" TargetMode="External"/><Relationship Id="rId165" Type="http://schemas.openxmlformats.org/officeDocument/2006/relationships/hyperlink" Target="https://disk.yandex.com.am/i/fcsY0Z1_hcpf0A" TargetMode="External"/><Relationship Id="rId186" Type="http://schemas.openxmlformats.org/officeDocument/2006/relationships/hyperlink" Target="https://yandex.ru/maps/-/CHxj4E14" TargetMode="External"/><Relationship Id="rId211" Type="http://schemas.openxmlformats.org/officeDocument/2006/relationships/hyperlink" Target="https://yandex.ru/maps/-/CHxjaJ4t" TargetMode="External"/><Relationship Id="rId232" Type="http://schemas.openxmlformats.org/officeDocument/2006/relationships/hyperlink" Target="https://disk.yandex.com.am/i/vyplGRWtKlaxng" TargetMode="External"/><Relationship Id="rId253" Type="http://schemas.openxmlformats.org/officeDocument/2006/relationships/hyperlink" Target="https://disk.yandex.com.am/i/Xj8dEbk9AMLKBA" TargetMode="External"/><Relationship Id="rId274" Type="http://schemas.openxmlformats.org/officeDocument/2006/relationships/hyperlink" Target="https://disk.yandex.com.am/i/GaX_PidQREa1vw" TargetMode="External"/><Relationship Id="rId27" Type="http://schemas.openxmlformats.org/officeDocument/2006/relationships/hyperlink" Target="https://disk.yandex.ru/i/VcNzJrK3F9ieDQ" TargetMode="External"/><Relationship Id="rId48" Type="http://schemas.openxmlformats.org/officeDocument/2006/relationships/hyperlink" Target="https://yandex.ru/maps/-/CCUnj2DaWB" TargetMode="External"/><Relationship Id="rId69" Type="http://schemas.openxmlformats.org/officeDocument/2006/relationships/hyperlink" Target="https://yandex.ru/maps/-/CCUnj-QahC" TargetMode="External"/><Relationship Id="rId113" Type="http://schemas.openxmlformats.org/officeDocument/2006/relationships/hyperlink" Target="https://yandex.ru/maps/-/CHgTRA6t" TargetMode="External"/><Relationship Id="rId134" Type="http://schemas.openxmlformats.org/officeDocument/2006/relationships/hyperlink" Target="https://yandex.ru/maps/-/CHgTVKke" TargetMode="External"/><Relationship Id="rId80" Type="http://schemas.openxmlformats.org/officeDocument/2006/relationships/hyperlink" Target="https://disk.yandex.ru/i/sxeNHBxBhg5nWg" TargetMode="External"/><Relationship Id="rId155" Type="http://schemas.openxmlformats.org/officeDocument/2006/relationships/hyperlink" Target="https://disk.yandex.com.am/i/DqQG7DlwgQEc1w" TargetMode="External"/><Relationship Id="rId176" Type="http://schemas.openxmlformats.org/officeDocument/2006/relationships/hyperlink" Target="https://yandex.ru/maps/-/CHxjYCiJ" TargetMode="External"/><Relationship Id="rId197" Type="http://schemas.openxmlformats.org/officeDocument/2006/relationships/hyperlink" Target="https://yandex.ru/maps/-/CHxj4OJ7" TargetMode="External"/><Relationship Id="rId201" Type="http://schemas.openxmlformats.org/officeDocument/2006/relationships/hyperlink" Target="https://yandex.ru/maps/-/CHxj4Hjv" TargetMode="External"/><Relationship Id="rId222" Type="http://schemas.openxmlformats.org/officeDocument/2006/relationships/hyperlink" Target="https://disk.yandex.com.am/i/KeDWfHz3jCdxbQ" TargetMode="External"/><Relationship Id="rId243" Type="http://schemas.openxmlformats.org/officeDocument/2006/relationships/hyperlink" Target="https://disk.yandex.com.am/i/u1YAr3bNMhft2g" TargetMode="External"/><Relationship Id="rId264" Type="http://schemas.openxmlformats.org/officeDocument/2006/relationships/hyperlink" Target="https://disk.yandex.com.am/i/TuVnj5k_-S__lg" TargetMode="External"/><Relationship Id="rId17" Type="http://schemas.openxmlformats.org/officeDocument/2006/relationships/hyperlink" Target="https://disk.yandex.ru/i/enUfVHc4D11kCg" TargetMode="External"/><Relationship Id="rId38" Type="http://schemas.openxmlformats.org/officeDocument/2006/relationships/hyperlink" Target="https://yandex.ru/maps/-/CCUnj2WzLB" TargetMode="External"/><Relationship Id="rId59" Type="http://schemas.openxmlformats.org/officeDocument/2006/relationships/hyperlink" Target="https://yandex.ru/maps/-/CCUnj2h02C" TargetMode="External"/><Relationship Id="rId103" Type="http://schemas.openxmlformats.org/officeDocument/2006/relationships/hyperlink" Target="https://disk.yandex.com.am/i/U2P5jlckXRQ8TQ" TargetMode="External"/><Relationship Id="rId124" Type="http://schemas.openxmlformats.org/officeDocument/2006/relationships/hyperlink" Target="https://yandex.ru/maps/-/CHgTRDnC" TargetMode="External"/><Relationship Id="rId70" Type="http://schemas.openxmlformats.org/officeDocument/2006/relationships/hyperlink" Target="https://yandex.ru/maps/-/CCUnj-QSpD" TargetMode="External"/><Relationship Id="rId91" Type="http://schemas.openxmlformats.org/officeDocument/2006/relationships/hyperlink" Target="https://yandex.ru/maps/-/CDQlBEy9" TargetMode="External"/><Relationship Id="rId145" Type="http://schemas.openxmlformats.org/officeDocument/2006/relationships/hyperlink" Target="https://disk.yandex.com.am/i/KXBWR_bd-0VB6w" TargetMode="External"/><Relationship Id="rId166" Type="http://schemas.openxmlformats.org/officeDocument/2006/relationships/hyperlink" Target="https://disk.yandex.com.am/i/ZipkQ6QY59vhHw" TargetMode="External"/><Relationship Id="rId187" Type="http://schemas.openxmlformats.org/officeDocument/2006/relationships/hyperlink" Target="https://yandex.ru/maps/-/CHxj4MZ2" TargetMode="External"/><Relationship Id="rId1" Type="http://schemas.openxmlformats.org/officeDocument/2006/relationships/hyperlink" Target="https://disk.yandex.ru/i/gFWY4cLUlsQbuw" TargetMode="External"/><Relationship Id="rId212" Type="http://schemas.openxmlformats.org/officeDocument/2006/relationships/hyperlink" Target="https://yandex.ru/maps/-/CHxjaN-o" TargetMode="External"/><Relationship Id="rId233" Type="http://schemas.openxmlformats.org/officeDocument/2006/relationships/hyperlink" Target="https://disk.yandex.com.am/i/vyplGRWtKlaxng" TargetMode="External"/><Relationship Id="rId254" Type="http://schemas.openxmlformats.org/officeDocument/2006/relationships/hyperlink" Target="https://disk.yandex.com.am/i/vjI2vlzAg8SP5A" TargetMode="External"/><Relationship Id="rId28" Type="http://schemas.openxmlformats.org/officeDocument/2006/relationships/hyperlink" Target="https://disk.yandex.ru/i/kOWdLlYfp8O-6Q" TargetMode="External"/><Relationship Id="rId49" Type="http://schemas.openxmlformats.org/officeDocument/2006/relationships/hyperlink" Target="https://yandex.ru/maps/-/CCUnj2DvtC" TargetMode="External"/><Relationship Id="rId114" Type="http://schemas.openxmlformats.org/officeDocument/2006/relationships/hyperlink" Target="https://yandex.ru/maps/-/CHgTRMy3" TargetMode="External"/><Relationship Id="rId275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8"/>
  <sheetViews>
    <sheetView tabSelected="1" zoomScaleNormal="100" workbookViewId="0">
      <selection activeCell="C3" sqref="C3"/>
    </sheetView>
  </sheetViews>
  <sheetFormatPr defaultRowHeight="12.75" x14ac:dyDescent="0.25"/>
  <cols>
    <col min="1" max="1" width="14.42578125" style="1" customWidth="1"/>
    <col min="2" max="2" width="19.28515625" style="1" customWidth="1"/>
    <col min="3" max="3" width="40.140625" style="2" customWidth="1"/>
    <col min="4" max="4" width="9.5703125" style="1" customWidth="1"/>
    <col min="5" max="5" width="10" style="1" customWidth="1"/>
    <col min="6" max="6" width="14.28515625" style="1" customWidth="1"/>
    <col min="7" max="7" width="12.140625" style="1" customWidth="1"/>
    <col min="8" max="8" width="17.140625" style="1" customWidth="1"/>
    <col min="9" max="9" width="9.140625" style="1" customWidth="1"/>
    <col min="10" max="10" width="12.85546875" style="1" customWidth="1"/>
    <col min="11" max="11" width="9.85546875" style="1" customWidth="1"/>
    <col min="12" max="12" width="14.28515625" style="3" customWidth="1"/>
    <col min="13" max="13" width="16.85546875" style="3" customWidth="1"/>
    <col min="14" max="14" width="18.7109375" style="3" customWidth="1"/>
    <col min="15" max="15" width="16.85546875" style="3" customWidth="1"/>
    <col min="16" max="16" width="21.5703125" style="3" customWidth="1"/>
    <col min="17" max="17" width="13.85546875" style="4" customWidth="1"/>
    <col min="18" max="18" width="19" style="9" customWidth="1"/>
    <col min="19" max="16384" width="9.140625" style="1"/>
  </cols>
  <sheetData>
    <row r="1" spans="1:18" s="6" customFormat="1" x14ac:dyDescent="0.25">
      <c r="A1" s="5" t="s">
        <v>0</v>
      </c>
      <c r="B1" s="5" t="s">
        <v>6</v>
      </c>
      <c r="C1" s="5" t="s">
        <v>1</v>
      </c>
      <c r="D1" s="5" t="s">
        <v>13</v>
      </c>
      <c r="E1" s="5" t="s">
        <v>20</v>
      </c>
      <c r="F1" s="5" t="s">
        <v>12</v>
      </c>
      <c r="G1" s="5" t="s">
        <v>2</v>
      </c>
      <c r="H1" s="5" t="s">
        <v>5</v>
      </c>
      <c r="I1" s="5" t="s">
        <v>3</v>
      </c>
      <c r="J1" s="5" t="s">
        <v>499</v>
      </c>
      <c r="K1" s="5" t="s">
        <v>4</v>
      </c>
      <c r="L1" s="5" t="s">
        <v>14</v>
      </c>
      <c r="M1" s="5" t="s">
        <v>9</v>
      </c>
      <c r="N1" s="5" t="s">
        <v>8</v>
      </c>
      <c r="O1" s="5" t="s">
        <v>15</v>
      </c>
      <c r="P1" s="5" t="s">
        <v>16</v>
      </c>
      <c r="Q1" s="5" t="s">
        <v>10</v>
      </c>
      <c r="R1" s="5" t="s">
        <v>11</v>
      </c>
    </row>
    <row r="2" spans="1:18" ht="25.5" x14ac:dyDescent="0.25">
      <c r="A2" s="10" t="s">
        <v>89</v>
      </c>
      <c r="B2" s="10" t="s">
        <v>19</v>
      </c>
      <c r="C2" s="10" t="s">
        <v>21</v>
      </c>
      <c r="D2" s="11" t="s">
        <v>13</v>
      </c>
      <c r="E2" s="11" t="s">
        <v>20</v>
      </c>
      <c r="F2" s="10" t="s">
        <v>17</v>
      </c>
      <c r="G2" s="10" t="s">
        <v>88</v>
      </c>
      <c r="H2" s="10" t="s">
        <v>18</v>
      </c>
      <c r="I2" s="10" t="s">
        <v>7</v>
      </c>
      <c r="J2" s="10"/>
      <c r="K2" s="10" t="s">
        <v>36</v>
      </c>
      <c r="L2" s="10">
        <v>5</v>
      </c>
      <c r="M2" s="10">
        <v>36</v>
      </c>
      <c r="N2" s="10">
        <f>24*M2</f>
        <v>864</v>
      </c>
      <c r="O2" s="10">
        <v>15</v>
      </c>
      <c r="P2" s="10">
        <f t="shared" ref="P2" si="0">N2*O2</f>
        <v>12960</v>
      </c>
      <c r="Q2" s="7">
        <f>0.8*P2*L2</f>
        <v>51840</v>
      </c>
      <c r="R2" s="10" t="s">
        <v>232</v>
      </c>
    </row>
    <row r="3" spans="1:18" ht="25.5" x14ac:dyDescent="0.25">
      <c r="A3" s="10" t="s">
        <v>89</v>
      </c>
      <c r="B3" s="10" t="s">
        <v>19</v>
      </c>
      <c r="C3" s="10" t="s">
        <v>22</v>
      </c>
      <c r="D3" s="11" t="s">
        <v>13</v>
      </c>
      <c r="E3" s="11" t="s">
        <v>20</v>
      </c>
      <c r="F3" s="10" t="s">
        <v>17</v>
      </c>
      <c r="G3" s="10" t="s">
        <v>88</v>
      </c>
      <c r="H3" s="10" t="s">
        <v>18</v>
      </c>
      <c r="I3" s="10" t="s">
        <v>7</v>
      </c>
      <c r="J3" s="10"/>
      <c r="K3" s="10" t="s">
        <v>37</v>
      </c>
      <c r="L3" s="10">
        <v>5</v>
      </c>
      <c r="M3" s="10">
        <v>36</v>
      </c>
      <c r="N3" s="10">
        <f t="shared" ref="N3:N16" si="1">24*M3</f>
        <v>864</v>
      </c>
      <c r="O3" s="10">
        <v>15</v>
      </c>
      <c r="P3" s="10">
        <f t="shared" ref="P3:P16" si="2">N3*O3</f>
        <v>12960</v>
      </c>
      <c r="Q3" s="7">
        <f t="shared" ref="Q3:Q66" si="3">0.8*P3*L3</f>
        <v>51840</v>
      </c>
      <c r="R3" s="10" t="s">
        <v>233</v>
      </c>
    </row>
    <row r="4" spans="1:18" x14ac:dyDescent="0.25">
      <c r="A4" s="10" t="s">
        <v>89</v>
      </c>
      <c r="B4" s="10" t="s">
        <v>19</v>
      </c>
      <c r="C4" s="10" t="s">
        <v>23</v>
      </c>
      <c r="D4" s="11" t="s">
        <v>13</v>
      </c>
      <c r="E4" s="11" t="s">
        <v>20</v>
      </c>
      <c r="F4" s="10" t="s">
        <v>17</v>
      </c>
      <c r="G4" s="10" t="s">
        <v>88</v>
      </c>
      <c r="H4" s="10" t="s">
        <v>18</v>
      </c>
      <c r="I4" s="10" t="s">
        <v>7</v>
      </c>
      <c r="J4" s="10"/>
      <c r="K4" s="10" t="s">
        <v>38</v>
      </c>
      <c r="L4" s="10">
        <v>5</v>
      </c>
      <c r="M4" s="10">
        <v>36</v>
      </c>
      <c r="N4" s="10">
        <f t="shared" si="1"/>
        <v>864</v>
      </c>
      <c r="O4" s="10">
        <v>15</v>
      </c>
      <c r="P4" s="10">
        <f t="shared" si="2"/>
        <v>12960</v>
      </c>
      <c r="Q4" s="7">
        <f t="shared" si="3"/>
        <v>51840</v>
      </c>
      <c r="R4" s="10" t="s">
        <v>235</v>
      </c>
    </row>
    <row r="5" spans="1:18" ht="25.5" x14ac:dyDescent="0.25">
      <c r="A5" s="10" t="s">
        <v>89</v>
      </c>
      <c r="B5" s="10" t="s">
        <v>19</v>
      </c>
      <c r="C5" s="10" t="s">
        <v>24</v>
      </c>
      <c r="D5" s="11" t="s">
        <v>13</v>
      </c>
      <c r="E5" s="11" t="s">
        <v>20</v>
      </c>
      <c r="F5" s="10" t="s">
        <v>17</v>
      </c>
      <c r="G5" s="10" t="s">
        <v>88</v>
      </c>
      <c r="H5" s="10" t="s">
        <v>18</v>
      </c>
      <c r="I5" s="10" t="s">
        <v>7</v>
      </c>
      <c r="J5" s="10"/>
      <c r="K5" s="10" t="s">
        <v>39</v>
      </c>
      <c r="L5" s="10">
        <v>5</v>
      </c>
      <c r="M5" s="10">
        <v>36</v>
      </c>
      <c r="N5" s="10">
        <f t="shared" si="1"/>
        <v>864</v>
      </c>
      <c r="O5" s="10">
        <v>15</v>
      </c>
      <c r="P5" s="10">
        <f t="shared" si="2"/>
        <v>12960</v>
      </c>
      <c r="Q5" s="7">
        <f t="shared" si="3"/>
        <v>51840</v>
      </c>
      <c r="R5" s="10" t="s">
        <v>234</v>
      </c>
    </row>
    <row r="6" spans="1:18" x14ac:dyDescent="0.25">
      <c r="A6" s="10" t="s">
        <v>89</v>
      </c>
      <c r="B6" s="10" t="s">
        <v>19</v>
      </c>
      <c r="C6" s="10" t="s">
        <v>25</v>
      </c>
      <c r="D6" s="11" t="s">
        <v>13</v>
      </c>
      <c r="E6" s="11" t="s">
        <v>20</v>
      </c>
      <c r="F6" s="10" t="s">
        <v>17</v>
      </c>
      <c r="G6" s="10" t="s">
        <v>88</v>
      </c>
      <c r="H6" s="10" t="s">
        <v>18</v>
      </c>
      <c r="I6" s="10" t="s">
        <v>7</v>
      </c>
      <c r="J6" s="10"/>
      <c r="K6" s="10" t="s">
        <v>40</v>
      </c>
      <c r="L6" s="10">
        <v>5</v>
      </c>
      <c r="M6" s="10">
        <v>36</v>
      </c>
      <c r="N6" s="10">
        <f t="shared" si="1"/>
        <v>864</v>
      </c>
      <c r="O6" s="10">
        <v>15</v>
      </c>
      <c r="P6" s="10">
        <f t="shared" si="2"/>
        <v>12960</v>
      </c>
      <c r="Q6" s="7">
        <f t="shared" si="3"/>
        <v>51840</v>
      </c>
      <c r="R6" s="10" t="s">
        <v>236</v>
      </c>
    </row>
    <row r="7" spans="1:18" x14ac:dyDescent="0.25">
      <c r="A7" s="10" t="s">
        <v>89</v>
      </c>
      <c r="B7" s="10" t="s">
        <v>19</v>
      </c>
      <c r="C7" s="10" t="s">
        <v>26</v>
      </c>
      <c r="D7" s="11" t="s">
        <v>13</v>
      </c>
      <c r="E7" s="11" t="s">
        <v>20</v>
      </c>
      <c r="F7" s="10" t="s">
        <v>17</v>
      </c>
      <c r="G7" s="10" t="s">
        <v>88</v>
      </c>
      <c r="H7" s="10" t="s">
        <v>18</v>
      </c>
      <c r="I7" s="10" t="s">
        <v>7</v>
      </c>
      <c r="J7" s="10"/>
      <c r="K7" s="10" t="s">
        <v>41</v>
      </c>
      <c r="L7" s="10">
        <v>5</v>
      </c>
      <c r="M7" s="10">
        <v>36</v>
      </c>
      <c r="N7" s="10">
        <f t="shared" si="1"/>
        <v>864</v>
      </c>
      <c r="O7" s="10">
        <v>15</v>
      </c>
      <c r="P7" s="10">
        <f t="shared" si="2"/>
        <v>12960</v>
      </c>
      <c r="Q7" s="7">
        <f t="shared" si="3"/>
        <v>51840</v>
      </c>
      <c r="R7" s="10" t="s">
        <v>237</v>
      </c>
    </row>
    <row r="8" spans="1:18" ht="25.5" x14ac:dyDescent="0.25">
      <c r="A8" s="10" t="s">
        <v>89</v>
      </c>
      <c r="B8" s="10" t="s">
        <v>19</v>
      </c>
      <c r="C8" s="10" t="s">
        <v>27</v>
      </c>
      <c r="D8" s="11" t="s">
        <v>13</v>
      </c>
      <c r="E8" s="11" t="s">
        <v>20</v>
      </c>
      <c r="F8" s="10" t="s">
        <v>17</v>
      </c>
      <c r="G8" s="10" t="s">
        <v>88</v>
      </c>
      <c r="H8" s="10" t="s">
        <v>18</v>
      </c>
      <c r="I8" s="10" t="s">
        <v>7</v>
      </c>
      <c r="J8" s="10"/>
      <c r="K8" s="10" t="s">
        <v>42</v>
      </c>
      <c r="L8" s="10">
        <v>5</v>
      </c>
      <c r="M8" s="10">
        <v>36</v>
      </c>
      <c r="N8" s="10">
        <f t="shared" si="1"/>
        <v>864</v>
      </c>
      <c r="O8" s="10">
        <v>15</v>
      </c>
      <c r="P8" s="10">
        <f t="shared" si="2"/>
        <v>12960</v>
      </c>
      <c r="Q8" s="7">
        <f t="shared" si="3"/>
        <v>51840</v>
      </c>
      <c r="R8" s="10" t="s">
        <v>238</v>
      </c>
    </row>
    <row r="9" spans="1:18" ht="25.5" x14ac:dyDescent="0.25">
      <c r="A9" s="10" t="s">
        <v>89</v>
      </c>
      <c r="B9" s="10" t="s">
        <v>19</v>
      </c>
      <c r="C9" s="10" t="s">
        <v>28</v>
      </c>
      <c r="D9" s="11" t="s">
        <v>13</v>
      </c>
      <c r="E9" s="11" t="s">
        <v>20</v>
      </c>
      <c r="F9" s="10" t="s">
        <v>17</v>
      </c>
      <c r="G9" s="10" t="s">
        <v>88</v>
      </c>
      <c r="H9" s="10" t="s">
        <v>18</v>
      </c>
      <c r="I9" s="10" t="s">
        <v>7</v>
      </c>
      <c r="J9" s="10"/>
      <c r="K9" s="10" t="s">
        <v>43</v>
      </c>
      <c r="L9" s="10">
        <v>5</v>
      </c>
      <c r="M9" s="10">
        <v>36</v>
      </c>
      <c r="N9" s="10">
        <f t="shared" si="1"/>
        <v>864</v>
      </c>
      <c r="O9" s="10">
        <v>15</v>
      </c>
      <c r="P9" s="10">
        <f t="shared" si="2"/>
        <v>12960</v>
      </c>
      <c r="Q9" s="7">
        <f t="shared" si="3"/>
        <v>51840</v>
      </c>
      <c r="R9" s="10" t="s">
        <v>142</v>
      </c>
    </row>
    <row r="10" spans="1:18" x14ac:dyDescent="0.25">
      <c r="A10" s="10" t="s">
        <v>89</v>
      </c>
      <c r="B10" s="10" t="s">
        <v>19</v>
      </c>
      <c r="C10" s="10" t="s">
        <v>29</v>
      </c>
      <c r="D10" s="11" t="s">
        <v>13</v>
      </c>
      <c r="E10" s="11" t="s">
        <v>20</v>
      </c>
      <c r="F10" s="10" t="s">
        <v>17</v>
      </c>
      <c r="G10" s="10" t="s">
        <v>87</v>
      </c>
      <c r="H10" s="10" t="s">
        <v>18</v>
      </c>
      <c r="I10" s="10" t="s">
        <v>7</v>
      </c>
      <c r="J10" s="10"/>
      <c r="K10" s="10" t="s">
        <v>44</v>
      </c>
      <c r="L10" s="10">
        <v>5</v>
      </c>
      <c r="M10" s="10">
        <v>36</v>
      </c>
      <c r="N10" s="10">
        <f t="shared" si="1"/>
        <v>864</v>
      </c>
      <c r="O10" s="10">
        <v>15</v>
      </c>
      <c r="P10" s="10">
        <f t="shared" si="2"/>
        <v>12960</v>
      </c>
      <c r="Q10" s="7">
        <f t="shared" si="3"/>
        <v>51840</v>
      </c>
      <c r="R10" s="10" t="s">
        <v>239</v>
      </c>
    </row>
    <row r="11" spans="1:18" x14ac:dyDescent="0.25">
      <c r="A11" s="10" t="s">
        <v>89</v>
      </c>
      <c r="B11" s="10" t="s">
        <v>19</v>
      </c>
      <c r="C11" s="10" t="s">
        <v>30</v>
      </c>
      <c r="D11" s="11" t="s">
        <v>13</v>
      </c>
      <c r="E11" s="11" t="s">
        <v>20</v>
      </c>
      <c r="F11" s="10" t="s">
        <v>17</v>
      </c>
      <c r="G11" s="10" t="s">
        <v>87</v>
      </c>
      <c r="H11" s="10" t="s">
        <v>18</v>
      </c>
      <c r="I11" s="10" t="s">
        <v>7</v>
      </c>
      <c r="J11" s="10"/>
      <c r="K11" s="10" t="s">
        <v>45</v>
      </c>
      <c r="L11" s="10">
        <v>5</v>
      </c>
      <c r="M11" s="10">
        <v>36</v>
      </c>
      <c r="N11" s="10">
        <f t="shared" si="1"/>
        <v>864</v>
      </c>
      <c r="O11" s="10">
        <v>15</v>
      </c>
      <c r="P11" s="10">
        <f t="shared" si="2"/>
        <v>12960</v>
      </c>
      <c r="Q11" s="7">
        <f t="shared" si="3"/>
        <v>51840</v>
      </c>
      <c r="R11" s="10" t="s">
        <v>240</v>
      </c>
    </row>
    <row r="12" spans="1:18" ht="25.5" x14ac:dyDescent="0.25">
      <c r="A12" s="10" t="s">
        <v>89</v>
      </c>
      <c r="B12" s="10" t="s">
        <v>19</v>
      </c>
      <c r="C12" s="10" t="s">
        <v>31</v>
      </c>
      <c r="D12" s="11" t="s">
        <v>13</v>
      </c>
      <c r="E12" s="11" t="s">
        <v>20</v>
      </c>
      <c r="F12" s="10" t="s">
        <v>17</v>
      </c>
      <c r="G12" s="10" t="s">
        <v>87</v>
      </c>
      <c r="H12" s="10" t="s">
        <v>18</v>
      </c>
      <c r="I12" s="10" t="s">
        <v>7</v>
      </c>
      <c r="J12" s="10"/>
      <c r="K12" s="10" t="s">
        <v>46</v>
      </c>
      <c r="L12" s="10">
        <v>5</v>
      </c>
      <c r="M12" s="10">
        <v>36</v>
      </c>
      <c r="N12" s="10">
        <f t="shared" si="1"/>
        <v>864</v>
      </c>
      <c r="O12" s="10">
        <v>15</v>
      </c>
      <c r="P12" s="10">
        <f t="shared" si="2"/>
        <v>12960</v>
      </c>
      <c r="Q12" s="7">
        <f t="shared" si="3"/>
        <v>51840</v>
      </c>
      <c r="R12" s="10" t="s">
        <v>241</v>
      </c>
    </row>
    <row r="13" spans="1:18" ht="25.5" x14ac:dyDescent="0.25">
      <c r="A13" s="10" t="s">
        <v>89</v>
      </c>
      <c r="B13" s="10" t="s">
        <v>19</v>
      </c>
      <c r="C13" s="10" t="s">
        <v>32</v>
      </c>
      <c r="D13" s="11" t="s">
        <v>13</v>
      </c>
      <c r="E13" s="11" t="s">
        <v>20</v>
      </c>
      <c r="F13" s="10" t="s">
        <v>17</v>
      </c>
      <c r="G13" s="10" t="s">
        <v>88</v>
      </c>
      <c r="H13" s="10" t="s">
        <v>18</v>
      </c>
      <c r="I13" s="10" t="s">
        <v>7</v>
      </c>
      <c r="J13" s="10"/>
      <c r="K13" s="10" t="s">
        <v>47</v>
      </c>
      <c r="L13" s="10">
        <v>5</v>
      </c>
      <c r="M13" s="10">
        <v>36</v>
      </c>
      <c r="N13" s="10">
        <f t="shared" si="1"/>
        <v>864</v>
      </c>
      <c r="O13" s="10">
        <v>15</v>
      </c>
      <c r="P13" s="10">
        <f t="shared" si="2"/>
        <v>12960</v>
      </c>
      <c r="Q13" s="7">
        <f t="shared" si="3"/>
        <v>51840</v>
      </c>
      <c r="R13" s="10" t="s">
        <v>242</v>
      </c>
    </row>
    <row r="14" spans="1:18" x14ac:dyDescent="0.25">
      <c r="A14" s="10" t="s">
        <v>89</v>
      </c>
      <c r="B14" s="10" t="s">
        <v>19</v>
      </c>
      <c r="C14" s="10" t="s">
        <v>33</v>
      </c>
      <c r="D14" s="11" t="s">
        <v>13</v>
      </c>
      <c r="E14" s="11" t="s">
        <v>20</v>
      </c>
      <c r="F14" s="10" t="s">
        <v>17</v>
      </c>
      <c r="G14" s="10" t="s">
        <v>87</v>
      </c>
      <c r="H14" s="10" t="s">
        <v>18</v>
      </c>
      <c r="I14" s="10" t="s">
        <v>7</v>
      </c>
      <c r="J14" s="10"/>
      <c r="K14" s="10" t="s">
        <v>48</v>
      </c>
      <c r="L14" s="10">
        <v>5</v>
      </c>
      <c r="M14" s="10">
        <v>36</v>
      </c>
      <c r="N14" s="10">
        <f t="shared" si="1"/>
        <v>864</v>
      </c>
      <c r="O14" s="10">
        <v>15</v>
      </c>
      <c r="P14" s="10">
        <f t="shared" si="2"/>
        <v>12960</v>
      </c>
      <c r="Q14" s="7">
        <f t="shared" si="3"/>
        <v>51840</v>
      </c>
      <c r="R14" s="10" t="s">
        <v>243</v>
      </c>
    </row>
    <row r="15" spans="1:18" x14ac:dyDescent="0.25">
      <c r="A15" s="10" t="s">
        <v>89</v>
      </c>
      <c r="B15" s="10" t="s">
        <v>19</v>
      </c>
      <c r="C15" s="10" t="s">
        <v>34</v>
      </c>
      <c r="D15" s="11" t="s">
        <v>13</v>
      </c>
      <c r="E15" s="11" t="s">
        <v>20</v>
      </c>
      <c r="F15" s="10" t="s">
        <v>17</v>
      </c>
      <c r="G15" s="10" t="s">
        <v>88</v>
      </c>
      <c r="H15" s="10" t="s">
        <v>18</v>
      </c>
      <c r="I15" s="10" t="s">
        <v>7</v>
      </c>
      <c r="J15" s="10"/>
      <c r="K15" s="10" t="s">
        <v>49</v>
      </c>
      <c r="L15" s="10">
        <v>5</v>
      </c>
      <c r="M15" s="10">
        <v>36</v>
      </c>
      <c r="N15" s="10">
        <f t="shared" si="1"/>
        <v>864</v>
      </c>
      <c r="O15" s="10">
        <v>15</v>
      </c>
      <c r="P15" s="10">
        <f t="shared" si="2"/>
        <v>12960</v>
      </c>
      <c r="Q15" s="7">
        <f t="shared" si="3"/>
        <v>51840</v>
      </c>
      <c r="R15" s="10" t="s">
        <v>244</v>
      </c>
    </row>
    <row r="16" spans="1:18" x14ac:dyDescent="0.25">
      <c r="A16" s="10" t="s">
        <v>89</v>
      </c>
      <c r="B16" s="10" t="s">
        <v>19</v>
      </c>
      <c r="C16" s="10" t="s">
        <v>35</v>
      </c>
      <c r="D16" s="11" t="s">
        <v>13</v>
      </c>
      <c r="E16" s="11" t="s">
        <v>20</v>
      </c>
      <c r="F16" s="10" t="s">
        <v>17</v>
      </c>
      <c r="G16" s="10" t="s">
        <v>88</v>
      </c>
      <c r="H16" s="10" t="s">
        <v>18</v>
      </c>
      <c r="I16" s="10" t="s">
        <v>7</v>
      </c>
      <c r="J16" s="10"/>
      <c r="K16" s="10" t="s">
        <v>50</v>
      </c>
      <c r="L16" s="10">
        <v>5</v>
      </c>
      <c r="M16" s="10">
        <v>36</v>
      </c>
      <c r="N16" s="10">
        <f t="shared" si="1"/>
        <v>864</v>
      </c>
      <c r="O16" s="10">
        <v>15</v>
      </c>
      <c r="P16" s="10">
        <f t="shared" si="2"/>
        <v>12960</v>
      </c>
      <c r="Q16" s="7">
        <f t="shared" si="3"/>
        <v>51840</v>
      </c>
      <c r="R16" s="10" t="s">
        <v>245</v>
      </c>
    </row>
    <row r="17" spans="1:18" x14ac:dyDescent="0.25">
      <c r="A17" s="10" t="s">
        <v>89</v>
      </c>
      <c r="B17" s="10" t="s">
        <v>19</v>
      </c>
      <c r="C17" s="10" t="s">
        <v>51</v>
      </c>
      <c r="D17" s="11" t="s">
        <v>13</v>
      </c>
      <c r="E17" s="11" t="s">
        <v>20</v>
      </c>
      <c r="F17" s="10" t="s">
        <v>17</v>
      </c>
      <c r="G17" s="10" t="s">
        <v>87</v>
      </c>
      <c r="H17" s="10" t="s">
        <v>18</v>
      </c>
      <c r="I17" s="10" t="s">
        <v>7</v>
      </c>
      <c r="J17" s="10"/>
      <c r="K17" s="10" t="s">
        <v>67</v>
      </c>
      <c r="L17" s="10">
        <v>5</v>
      </c>
      <c r="M17" s="10">
        <v>36</v>
      </c>
      <c r="N17" s="10">
        <f t="shared" ref="N17:N35" si="4">24*M17</f>
        <v>864</v>
      </c>
      <c r="O17" s="10">
        <v>15</v>
      </c>
      <c r="P17" s="10">
        <f t="shared" ref="P17:P35" si="5">N17*O17</f>
        <v>12960</v>
      </c>
      <c r="Q17" s="7">
        <f t="shared" si="3"/>
        <v>51840</v>
      </c>
      <c r="R17" s="10" t="s">
        <v>246</v>
      </c>
    </row>
    <row r="18" spans="1:18" x14ac:dyDescent="0.25">
      <c r="A18" s="10" t="s">
        <v>89</v>
      </c>
      <c r="B18" s="10" t="s">
        <v>19</v>
      </c>
      <c r="C18" s="10" t="s">
        <v>52</v>
      </c>
      <c r="D18" s="11" t="s">
        <v>13</v>
      </c>
      <c r="E18" s="11" t="s">
        <v>20</v>
      </c>
      <c r="F18" s="10" t="s">
        <v>17</v>
      </c>
      <c r="G18" s="10" t="s">
        <v>87</v>
      </c>
      <c r="H18" s="10" t="s">
        <v>18</v>
      </c>
      <c r="I18" s="10" t="s">
        <v>7</v>
      </c>
      <c r="J18" s="10"/>
      <c r="K18" s="10" t="s">
        <v>68</v>
      </c>
      <c r="L18" s="10">
        <v>5</v>
      </c>
      <c r="M18" s="10">
        <v>36</v>
      </c>
      <c r="N18" s="10">
        <f t="shared" si="4"/>
        <v>864</v>
      </c>
      <c r="O18" s="10">
        <v>15</v>
      </c>
      <c r="P18" s="10">
        <f t="shared" si="5"/>
        <v>12960</v>
      </c>
      <c r="Q18" s="7">
        <f t="shared" si="3"/>
        <v>51840</v>
      </c>
      <c r="R18" s="10" t="s">
        <v>247</v>
      </c>
    </row>
    <row r="19" spans="1:18" ht="25.5" x14ac:dyDescent="0.25">
      <c r="A19" s="10" t="s">
        <v>89</v>
      </c>
      <c r="B19" s="10" t="s">
        <v>19</v>
      </c>
      <c r="C19" s="10" t="s">
        <v>53</v>
      </c>
      <c r="D19" s="11" t="s">
        <v>13</v>
      </c>
      <c r="E19" s="11" t="s">
        <v>20</v>
      </c>
      <c r="F19" s="10" t="s">
        <v>17</v>
      </c>
      <c r="G19" s="10" t="s">
        <v>87</v>
      </c>
      <c r="H19" s="10" t="s">
        <v>18</v>
      </c>
      <c r="I19" s="10" t="s">
        <v>7</v>
      </c>
      <c r="J19" s="10"/>
      <c r="K19" s="10" t="s">
        <v>69</v>
      </c>
      <c r="L19" s="10">
        <v>5</v>
      </c>
      <c r="M19" s="10">
        <v>36</v>
      </c>
      <c r="N19" s="10">
        <f t="shared" si="4"/>
        <v>864</v>
      </c>
      <c r="O19" s="10">
        <v>15</v>
      </c>
      <c r="P19" s="10">
        <f t="shared" si="5"/>
        <v>12960</v>
      </c>
      <c r="Q19" s="7">
        <f t="shared" si="3"/>
        <v>51840</v>
      </c>
      <c r="R19" s="10" t="s">
        <v>248</v>
      </c>
    </row>
    <row r="20" spans="1:18" x14ac:dyDescent="0.25">
      <c r="A20" s="10" t="s">
        <v>89</v>
      </c>
      <c r="B20" s="10" t="s">
        <v>19</v>
      </c>
      <c r="C20" s="10" t="s">
        <v>54</v>
      </c>
      <c r="D20" s="11" t="s">
        <v>13</v>
      </c>
      <c r="E20" s="11" t="s">
        <v>20</v>
      </c>
      <c r="F20" s="10" t="s">
        <v>17</v>
      </c>
      <c r="G20" s="10" t="s">
        <v>87</v>
      </c>
      <c r="H20" s="10" t="s">
        <v>18</v>
      </c>
      <c r="I20" s="10" t="s">
        <v>7</v>
      </c>
      <c r="J20" s="10"/>
      <c r="K20" s="10" t="s">
        <v>70</v>
      </c>
      <c r="L20" s="10">
        <v>5</v>
      </c>
      <c r="M20" s="10">
        <v>36</v>
      </c>
      <c r="N20" s="10">
        <f t="shared" si="4"/>
        <v>864</v>
      </c>
      <c r="O20" s="10">
        <v>15</v>
      </c>
      <c r="P20" s="10">
        <f t="shared" si="5"/>
        <v>12960</v>
      </c>
      <c r="Q20" s="7">
        <f t="shared" si="3"/>
        <v>51840</v>
      </c>
      <c r="R20" s="10" t="s">
        <v>249</v>
      </c>
    </row>
    <row r="21" spans="1:18" x14ac:dyDescent="0.25">
      <c r="A21" s="10" t="s">
        <v>89</v>
      </c>
      <c r="B21" s="10" t="s">
        <v>19</v>
      </c>
      <c r="C21" s="10" t="s">
        <v>55</v>
      </c>
      <c r="D21" s="11" t="s">
        <v>13</v>
      </c>
      <c r="E21" s="11" t="s">
        <v>20</v>
      </c>
      <c r="F21" s="10" t="s">
        <v>17</v>
      </c>
      <c r="G21" s="10" t="s">
        <v>87</v>
      </c>
      <c r="H21" s="10" t="s">
        <v>18</v>
      </c>
      <c r="I21" s="10" t="s">
        <v>7</v>
      </c>
      <c r="J21" s="10"/>
      <c r="K21" s="10" t="s">
        <v>71</v>
      </c>
      <c r="L21" s="10">
        <v>5</v>
      </c>
      <c r="M21" s="10">
        <v>36</v>
      </c>
      <c r="N21" s="10">
        <f t="shared" si="4"/>
        <v>864</v>
      </c>
      <c r="O21" s="10">
        <v>15</v>
      </c>
      <c r="P21" s="10">
        <f t="shared" si="5"/>
        <v>12960</v>
      </c>
      <c r="Q21" s="7">
        <f t="shared" si="3"/>
        <v>51840</v>
      </c>
      <c r="R21" s="10" t="s">
        <v>250</v>
      </c>
    </row>
    <row r="22" spans="1:18" x14ac:dyDescent="0.25">
      <c r="A22" s="10" t="s">
        <v>89</v>
      </c>
      <c r="B22" s="10" t="s">
        <v>19</v>
      </c>
      <c r="C22" s="10" t="s">
        <v>56</v>
      </c>
      <c r="D22" s="11" t="s">
        <v>13</v>
      </c>
      <c r="E22" s="11" t="s">
        <v>20</v>
      </c>
      <c r="F22" s="10" t="s">
        <v>17</v>
      </c>
      <c r="G22" s="10" t="s">
        <v>87</v>
      </c>
      <c r="H22" s="10" t="s">
        <v>18</v>
      </c>
      <c r="I22" s="10" t="s">
        <v>7</v>
      </c>
      <c r="J22" s="10"/>
      <c r="K22" s="10" t="s">
        <v>72</v>
      </c>
      <c r="L22" s="10">
        <v>5</v>
      </c>
      <c r="M22" s="10">
        <v>36</v>
      </c>
      <c r="N22" s="10">
        <f t="shared" si="4"/>
        <v>864</v>
      </c>
      <c r="O22" s="10">
        <v>15</v>
      </c>
      <c r="P22" s="10">
        <f t="shared" si="5"/>
        <v>12960</v>
      </c>
      <c r="Q22" s="7">
        <f t="shared" si="3"/>
        <v>51840</v>
      </c>
      <c r="R22" s="10" t="s">
        <v>251</v>
      </c>
    </row>
    <row r="23" spans="1:18" x14ac:dyDescent="0.25">
      <c r="A23" s="10" t="s">
        <v>89</v>
      </c>
      <c r="B23" s="10" t="s">
        <v>19</v>
      </c>
      <c r="C23" s="10" t="s">
        <v>57</v>
      </c>
      <c r="D23" s="11" t="s">
        <v>13</v>
      </c>
      <c r="E23" s="11" t="s">
        <v>20</v>
      </c>
      <c r="F23" s="10" t="s">
        <v>17</v>
      </c>
      <c r="G23" s="10" t="s">
        <v>87</v>
      </c>
      <c r="H23" s="10" t="s">
        <v>18</v>
      </c>
      <c r="I23" s="10" t="s">
        <v>7</v>
      </c>
      <c r="J23" s="10"/>
      <c r="K23" s="10" t="s">
        <v>73</v>
      </c>
      <c r="L23" s="10">
        <v>5</v>
      </c>
      <c r="M23" s="10">
        <v>36</v>
      </c>
      <c r="N23" s="10">
        <f t="shared" si="4"/>
        <v>864</v>
      </c>
      <c r="O23" s="10">
        <v>15</v>
      </c>
      <c r="P23" s="10">
        <f t="shared" si="5"/>
        <v>12960</v>
      </c>
      <c r="Q23" s="7">
        <f t="shared" si="3"/>
        <v>51840</v>
      </c>
      <c r="R23" s="10" t="s">
        <v>252</v>
      </c>
    </row>
    <row r="24" spans="1:18" x14ac:dyDescent="0.25">
      <c r="A24" s="10" t="s">
        <v>89</v>
      </c>
      <c r="B24" s="10" t="s">
        <v>19</v>
      </c>
      <c r="C24" s="10" t="s">
        <v>58</v>
      </c>
      <c r="D24" s="11" t="s">
        <v>13</v>
      </c>
      <c r="E24" s="11" t="s">
        <v>20</v>
      </c>
      <c r="F24" s="10" t="s">
        <v>17</v>
      </c>
      <c r="G24" s="10" t="s">
        <v>87</v>
      </c>
      <c r="H24" s="10" t="s">
        <v>18</v>
      </c>
      <c r="I24" s="10" t="s">
        <v>7</v>
      </c>
      <c r="J24" s="10"/>
      <c r="K24" s="10" t="s">
        <v>74</v>
      </c>
      <c r="L24" s="10">
        <v>5</v>
      </c>
      <c r="M24" s="10">
        <v>36</v>
      </c>
      <c r="N24" s="10">
        <f t="shared" si="4"/>
        <v>864</v>
      </c>
      <c r="O24" s="10">
        <v>15</v>
      </c>
      <c r="P24" s="10">
        <f t="shared" si="5"/>
        <v>12960</v>
      </c>
      <c r="Q24" s="7">
        <f t="shared" si="3"/>
        <v>51840</v>
      </c>
      <c r="R24" s="10" t="s">
        <v>253</v>
      </c>
    </row>
    <row r="25" spans="1:18" ht="25.5" x14ac:dyDescent="0.25">
      <c r="A25" s="10" t="s">
        <v>89</v>
      </c>
      <c r="B25" s="10" t="s">
        <v>19</v>
      </c>
      <c r="C25" s="10" t="s">
        <v>59</v>
      </c>
      <c r="D25" s="11" t="s">
        <v>13</v>
      </c>
      <c r="E25" s="11" t="s">
        <v>20</v>
      </c>
      <c r="F25" s="10" t="s">
        <v>17</v>
      </c>
      <c r="G25" s="10" t="s">
        <v>87</v>
      </c>
      <c r="H25" s="10" t="s">
        <v>18</v>
      </c>
      <c r="I25" s="10" t="s">
        <v>7</v>
      </c>
      <c r="J25" s="10"/>
      <c r="K25" s="10" t="s">
        <v>75</v>
      </c>
      <c r="L25" s="10">
        <v>5</v>
      </c>
      <c r="M25" s="10">
        <v>36</v>
      </c>
      <c r="N25" s="10">
        <f t="shared" si="4"/>
        <v>864</v>
      </c>
      <c r="O25" s="10">
        <v>15</v>
      </c>
      <c r="P25" s="10">
        <f t="shared" si="5"/>
        <v>12960</v>
      </c>
      <c r="Q25" s="7">
        <f t="shared" si="3"/>
        <v>51840</v>
      </c>
      <c r="R25" s="10" t="s">
        <v>254</v>
      </c>
    </row>
    <row r="26" spans="1:18" x14ac:dyDescent="0.25">
      <c r="A26" s="10" t="s">
        <v>89</v>
      </c>
      <c r="B26" s="10" t="s">
        <v>19</v>
      </c>
      <c r="C26" s="10" t="s">
        <v>60</v>
      </c>
      <c r="D26" s="11" t="s">
        <v>13</v>
      </c>
      <c r="E26" s="11" t="s">
        <v>20</v>
      </c>
      <c r="F26" s="10" t="s">
        <v>17</v>
      </c>
      <c r="G26" s="10" t="s">
        <v>87</v>
      </c>
      <c r="H26" s="10" t="s">
        <v>18</v>
      </c>
      <c r="I26" s="10" t="s">
        <v>7</v>
      </c>
      <c r="J26" s="10"/>
      <c r="K26" s="10" t="s">
        <v>76</v>
      </c>
      <c r="L26" s="10">
        <v>5</v>
      </c>
      <c r="M26" s="10">
        <v>36</v>
      </c>
      <c r="N26" s="10">
        <f t="shared" si="4"/>
        <v>864</v>
      </c>
      <c r="O26" s="10">
        <v>15</v>
      </c>
      <c r="P26" s="10">
        <f t="shared" si="5"/>
        <v>12960</v>
      </c>
      <c r="Q26" s="7">
        <f t="shared" si="3"/>
        <v>51840</v>
      </c>
      <c r="R26" s="10" t="s">
        <v>255</v>
      </c>
    </row>
    <row r="27" spans="1:18" x14ac:dyDescent="0.25">
      <c r="A27" s="10" t="s">
        <v>89</v>
      </c>
      <c r="B27" s="10" t="s">
        <v>19</v>
      </c>
      <c r="C27" s="10" t="s">
        <v>61</v>
      </c>
      <c r="D27" s="11" t="s">
        <v>13</v>
      </c>
      <c r="E27" s="11" t="s">
        <v>20</v>
      </c>
      <c r="F27" s="10" t="s">
        <v>17</v>
      </c>
      <c r="G27" s="10" t="s">
        <v>87</v>
      </c>
      <c r="H27" s="10" t="s">
        <v>18</v>
      </c>
      <c r="I27" s="10" t="s">
        <v>7</v>
      </c>
      <c r="J27" s="10"/>
      <c r="K27" s="10" t="s">
        <v>77</v>
      </c>
      <c r="L27" s="10">
        <v>5</v>
      </c>
      <c r="M27" s="10">
        <v>36</v>
      </c>
      <c r="N27" s="10">
        <f t="shared" si="4"/>
        <v>864</v>
      </c>
      <c r="O27" s="10">
        <v>15</v>
      </c>
      <c r="P27" s="10">
        <f t="shared" si="5"/>
        <v>12960</v>
      </c>
      <c r="Q27" s="7">
        <f t="shared" si="3"/>
        <v>51840</v>
      </c>
      <c r="R27" s="10" t="s">
        <v>256</v>
      </c>
    </row>
    <row r="28" spans="1:18" x14ac:dyDescent="0.25">
      <c r="A28" s="10" t="s">
        <v>89</v>
      </c>
      <c r="B28" s="10" t="s">
        <v>19</v>
      </c>
      <c r="C28" s="10" t="s">
        <v>62</v>
      </c>
      <c r="D28" s="11" t="s">
        <v>13</v>
      </c>
      <c r="E28" s="11" t="s">
        <v>20</v>
      </c>
      <c r="F28" s="10" t="s">
        <v>17</v>
      </c>
      <c r="G28" s="10" t="s">
        <v>87</v>
      </c>
      <c r="H28" s="10" t="s">
        <v>18</v>
      </c>
      <c r="I28" s="10" t="s">
        <v>7</v>
      </c>
      <c r="J28" s="10"/>
      <c r="K28" s="10" t="s">
        <v>78</v>
      </c>
      <c r="L28" s="10">
        <v>5</v>
      </c>
      <c r="M28" s="10">
        <v>36</v>
      </c>
      <c r="N28" s="10">
        <f t="shared" si="4"/>
        <v>864</v>
      </c>
      <c r="O28" s="10">
        <v>15</v>
      </c>
      <c r="P28" s="10">
        <f t="shared" si="5"/>
        <v>12960</v>
      </c>
      <c r="Q28" s="7">
        <f t="shared" si="3"/>
        <v>51840</v>
      </c>
      <c r="R28" s="10" t="s">
        <v>257</v>
      </c>
    </row>
    <row r="29" spans="1:18" ht="25.5" x14ac:dyDescent="0.25">
      <c r="A29" s="10" t="s">
        <v>89</v>
      </c>
      <c r="B29" s="10" t="s">
        <v>19</v>
      </c>
      <c r="C29" s="10" t="s">
        <v>28</v>
      </c>
      <c r="D29" s="11" t="s">
        <v>13</v>
      </c>
      <c r="E29" s="11" t="s">
        <v>20</v>
      </c>
      <c r="F29" s="10" t="s">
        <v>17</v>
      </c>
      <c r="G29" s="10" t="s">
        <v>87</v>
      </c>
      <c r="H29" s="10" t="s">
        <v>18</v>
      </c>
      <c r="I29" s="10" t="s">
        <v>7</v>
      </c>
      <c r="J29" s="10"/>
      <c r="K29" s="10" t="s">
        <v>79</v>
      </c>
      <c r="L29" s="10">
        <v>5</v>
      </c>
      <c r="M29" s="10">
        <v>36</v>
      </c>
      <c r="N29" s="10">
        <f t="shared" si="4"/>
        <v>864</v>
      </c>
      <c r="O29" s="10">
        <v>15</v>
      </c>
      <c r="P29" s="10">
        <f t="shared" si="5"/>
        <v>12960</v>
      </c>
      <c r="Q29" s="7">
        <f t="shared" si="3"/>
        <v>51840</v>
      </c>
      <c r="R29" s="10" t="s">
        <v>142</v>
      </c>
    </row>
    <row r="30" spans="1:18" x14ac:dyDescent="0.25">
      <c r="A30" s="10" t="s">
        <v>89</v>
      </c>
      <c r="B30" s="10" t="s">
        <v>19</v>
      </c>
      <c r="C30" s="10" t="s">
        <v>63</v>
      </c>
      <c r="D30" s="11" t="s">
        <v>13</v>
      </c>
      <c r="E30" s="11" t="s">
        <v>20</v>
      </c>
      <c r="F30" s="10" t="s">
        <v>17</v>
      </c>
      <c r="G30" s="10" t="s">
        <v>88</v>
      </c>
      <c r="H30" s="10" t="s">
        <v>18</v>
      </c>
      <c r="I30" s="10" t="s">
        <v>7</v>
      </c>
      <c r="J30" s="10"/>
      <c r="K30" s="10" t="s">
        <v>80</v>
      </c>
      <c r="L30" s="10">
        <v>5</v>
      </c>
      <c r="M30" s="10">
        <v>36</v>
      </c>
      <c r="N30" s="10">
        <f t="shared" si="4"/>
        <v>864</v>
      </c>
      <c r="O30" s="10">
        <v>15</v>
      </c>
      <c r="P30" s="10">
        <f t="shared" si="5"/>
        <v>12960</v>
      </c>
      <c r="Q30" s="7">
        <f t="shared" si="3"/>
        <v>51840</v>
      </c>
      <c r="R30" s="10" t="s">
        <v>258</v>
      </c>
    </row>
    <row r="31" spans="1:18" ht="25.5" x14ac:dyDescent="0.25">
      <c r="A31" s="10" t="s">
        <v>89</v>
      </c>
      <c r="B31" s="10" t="s">
        <v>19</v>
      </c>
      <c r="C31" s="10" t="s">
        <v>31</v>
      </c>
      <c r="D31" s="11" t="s">
        <v>13</v>
      </c>
      <c r="E31" s="11" t="s">
        <v>20</v>
      </c>
      <c r="F31" s="10" t="s">
        <v>17</v>
      </c>
      <c r="G31" s="10" t="s">
        <v>88</v>
      </c>
      <c r="H31" s="10" t="s">
        <v>18</v>
      </c>
      <c r="I31" s="10" t="s">
        <v>7</v>
      </c>
      <c r="J31" s="10"/>
      <c r="K31" s="10" t="s">
        <v>81</v>
      </c>
      <c r="L31" s="10">
        <v>5</v>
      </c>
      <c r="M31" s="10">
        <v>36</v>
      </c>
      <c r="N31" s="10">
        <f t="shared" si="4"/>
        <v>864</v>
      </c>
      <c r="O31" s="10">
        <v>15</v>
      </c>
      <c r="P31" s="10">
        <f t="shared" si="5"/>
        <v>12960</v>
      </c>
      <c r="Q31" s="7">
        <f t="shared" si="3"/>
        <v>51840</v>
      </c>
      <c r="R31" s="10" t="s">
        <v>241</v>
      </c>
    </row>
    <row r="32" spans="1:18" ht="25.5" x14ac:dyDescent="0.25">
      <c r="A32" s="10" t="s">
        <v>89</v>
      </c>
      <c r="B32" s="10" t="s">
        <v>19</v>
      </c>
      <c r="C32" s="10" t="s">
        <v>64</v>
      </c>
      <c r="D32" s="11" t="s">
        <v>13</v>
      </c>
      <c r="E32" s="11" t="s">
        <v>20</v>
      </c>
      <c r="F32" s="10" t="s">
        <v>17</v>
      </c>
      <c r="G32" s="10" t="s">
        <v>87</v>
      </c>
      <c r="H32" s="10" t="s">
        <v>18</v>
      </c>
      <c r="I32" s="10" t="s">
        <v>7</v>
      </c>
      <c r="J32" s="10"/>
      <c r="K32" s="10" t="s">
        <v>82</v>
      </c>
      <c r="L32" s="10">
        <v>5</v>
      </c>
      <c r="M32" s="10">
        <v>36</v>
      </c>
      <c r="N32" s="10">
        <f t="shared" si="4"/>
        <v>864</v>
      </c>
      <c r="O32" s="10">
        <v>15</v>
      </c>
      <c r="P32" s="10">
        <f t="shared" si="5"/>
        <v>12960</v>
      </c>
      <c r="Q32" s="7">
        <f t="shared" si="3"/>
        <v>51840</v>
      </c>
      <c r="R32" s="10" t="s">
        <v>259</v>
      </c>
    </row>
    <row r="33" spans="1:22" x14ac:dyDescent="0.25">
      <c r="A33" s="10" t="s">
        <v>89</v>
      </c>
      <c r="B33" s="10" t="s">
        <v>19</v>
      </c>
      <c r="C33" s="10" t="s">
        <v>65</v>
      </c>
      <c r="D33" s="11" t="s">
        <v>13</v>
      </c>
      <c r="E33" s="11" t="s">
        <v>20</v>
      </c>
      <c r="F33" s="10" t="s">
        <v>17</v>
      </c>
      <c r="G33" s="10" t="s">
        <v>87</v>
      </c>
      <c r="H33" s="10" t="s">
        <v>18</v>
      </c>
      <c r="I33" s="10" t="s">
        <v>7</v>
      </c>
      <c r="J33" s="10"/>
      <c r="K33" s="10" t="s">
        <v>83</v>
      </c>
      <c r="L33" s="10">
        <v>5</v>
      </c>
      <c r="M33" s="10">
        <v>36</v>
      </c>
      <c r="N33" s="10">
        <f t="shared" si="4"/>
        <v>864</v>
      </c>
      <c r="O33" s="10">
        <v>15</v>
      </c>
      <c r="P33" s="10">
        <f t="shared" si="5"/>
        <v>12960</v>
      </c>
      <c r="Q33" s="7">
        <f t="shared" si="3"/>
        <v>51840</v>
      </c>
      <c r="R33" s="10" t="s">
        <v>260</v>
      </c>
    </row>
    <row r="34" spans="1:22" x14ac:dyDescent="0.25">
      <c r="A34" s="10" t="s">
        <v>89</v>
      </c>
      <c r="B34" s="10" t="s">
        <v>19</v>
      </c>
      <c r="C34" s="10" t="s">
        <v>66</v>
      </c>
      <c r="D34" s="11" t="s">
        <v>13</v>
      </c>
      <c r="E34" s="11" t="s">
        <v>20</v>
      </c>
      <c r="F34" s="10" t="s">
        <v>17</v>
      </c>
      <c r="G34" s="10" t="s">
        <v>87</v>
      </c>
      <c r="H34" s="10" t="s">
        <v>18</v>
      </c>
      <c r="I34" s="10" t="s">
        <v>7</v>
      </c>
      <c r="J34" s="10"/>
      <c r="K34" s="10" t="s">
        <v>84</v>
      </c>
      <c r="L34" s="10">
        <v>5</v>
      </c>
      <c r="M34" s="10">
        <v>36</v>
      </c>
      <c r="N34" s="10">
        <f t="shared" si="4"/>
        <v>864</v>
      </c>
      <c r="O34" s="10">
        <v>15</v>
      </c>
      <c r="P34" s="10">
        <f t="shared" si="5"/>
        <v>12960</v>
      </c>
      <c r="Q34" s="7">
        <f t="shared" si="3"/>
        <v>51840</v>
      </c>
      <c r="R34" s="10" t="s">
        <v>261</v>
      </c>
    </row>
    <row r="35" spans="1:22" x14ac:dyDescent="0.25">
      <c r="A35" s="10" t="s">
        <v>89</v>
      </c>
      <c r="B35" s="10" t="s">
        <v>19</v>
      </c>
      <c r="C35" s="10" t="s">
        <v>34</v>
      </c>
      <c r="D35" s="11" t="s">
        <v>13</v>
      </c>
      <c r="E35" s="11" t="s">
        <v>20</v>
      </c>
      <c r="F35" s="10" t="s">
        <v>17</v>
      </c>
      <c r="G35" s="10" t="s">
        <v>87</v>
      </c>
      <c r="H35" s="10" t="s">
        <v>18</v>
      </c>
      <c r="I35" s="10" t="s">
        <v>7</v>
      </c>
      <c r="J35" s="10"/>
      <c r="K35" s="10" t="s">
        <v>85</v>
      </c>
      <c r="L35" s="10">
        <v>5</v>
      </c>
      <c r="M35" s="10">
        <v>36</v>
      </c>
      <c r="N35" s="10">
        <f t="shared" si="4"/>
        <v>864</v>
      </c>
      <c r="O35" s="10">
        <v>15</v>
      </c>
      <c r="P35" s="10">
        <f t="shared" si="5"/>
        <v>12960</v>
      </c>
      <c r="Q35" s="7">
        <f t="shared" si="3"/>
        <v>51840</v>
      </c>
      <c r="R35" s="10" t="s">
        <v>244</v>
      </c>
    </row>
    <row r="36" spans="1:22" ht="25.5" x14ac:dyDescent="0.25">
      <c r="A36" s="10" t="s">
        <v>89</v>
      </c>
      <c r="B36" s="10" t="s">
        <v>19</v>
      </c>
      <c r="C36" s="10" t="s">
        <v>24</v>
      </c>
      <c r="D36" s="11" t="s">
        <v>13</v>
      </c>
      <c r="E36" s="11" t="s">
        <v>20</v>
      </c>
      <c r="F36" s="10" t="s">
        <v>17</v>
      </c>
      <c r="G36" s="10" t="s">
        <v>87</v>
      </c>
      <c r="H36" s="10" t="s">
        <v>18</v>
      </c>
      <c r="I36" s="10" t="s">
        <v>7</v>
      </c>
      <c r="J36" s="10"/>
      <c r="K36" s="10" t="s">
        <v>86</v>
      </c>
      <c r="L36" s="10">
        <v>5</v>
      </c>
      <c r="M36" s="10">
        <v>36</v>
      </c>
      <c r="N36" s="10">
        <f t="shared" ref="N36" si="6">24*M36</f>
        <v>864</v>
      </c>
      <c r="O36" s="10">
        <v>15</v>
      </c>
      <c r="P36" s="10">
        <f t="shared" ref="P36" si="7">N36*O36</f>
        <v>12960</v>
      </c>
      <c r="Q36" s="7">
        <f t="shared" si="3"/>
        <v>51840</v>
      </c>
      <c r="R36" s="10" t="s">
        <v>234</v>
      </c>
    </row>
    <row r="37" spans="1:22" ht="15" x14ac:dyDescent="0.25">
      <c r="A37" s="10" t="s">
        <v>89</v>
      </c>
      <c r="B37" s="10" t="s">
        <v>19</v>
      </c>
      <c r="C37" s="10" t="s">
        <v>90</v>
      </c>
      <c r="D37" s="11" t="s">
        <v>13</v>
      </c>
      <c r="E37" s="11" t="s">
        <v>20</v>
      </c>
      <c r="F37" s="10" t="s">
        <v>17</v>
      </c>
      <c r="G37" s="10" t="s">
        <v>87</v>
      </c>
      <c r="H37" s="10" t="s">
        <v>18</v>
      </c>
      <c r="I37" s="10" t="s">
        <v>91</v>
      </c>
      <c r="J37" s="10"/>
      <c r="K37" s="10" t="s">
        <v>92</v>
      </c>
      <c r="L37" s="10">
        <v>5</v>
      </c>
      <c r="M37" s="10">
        <v>36</v>
      </c>
      <c r="N37" s="10">
        <f>M37*24</f>
        <v>864</v>
      </c>
      <c r="O37" s="10">
        <v>15</v>
      </c>
      <c r="P37" s="10">
        <f>N37*O37</f>
        <v>12960</v>
      </c>
      <c r="Q37" s="7">
        <f t="shared" si="3"/>
        <v>51840</v>
      </c>
      <c r="R37" s="10" t="s">
        <v>262</v>
      </c>
      <c r="S37" s="8"/>
      <c r="T37" s="8"/>
      <c r="U37" s="8"/>
      <c r="V37" s="8"/>
    </row>
    <row r="38" spans="1:22" ht="15" x14ac:dyDescent="0.25">
      <c r="A38" s="10" t="s">
        <v>89</v>
      </c>
      <c r="B38" s="10" t="s">
        <v>19</v>
      </c>
      <c r="C38" s="10" t="s">
        <v>93</v>
      </c>
      <c r="D38" s="11" t="s">
        <v>13</v>
      </c>
      <c r="E38" s="11" t="s">
        <v>20</v>
      </c>
      <c r="F38" s="10" t="s">
        <v>17</v>
      </c>
      <c r="G38" s="10" t="s">
        <v>87</v>
      </c>
      <c r="H38" s="10" t="s">
        <v>18</v>
      </c>
      <c r="I38" s="10" t="s">
        <v>91</v>
      </c>
      <c r="J38" s="10"/>
      <c r="K38" s="10" t="s">
        <v>92</v>
      </c>
      <c r="L38" s="10">
        <v>5</v>
      </c>
      <c r="M38" s="10">
        <v>36</v>
      </c>
      <c r="N38" s="10">
        <v>1728</v>
      </c>
      <c r="O38" s="10">
        <v>15</v>
      </c>
      <c r="P38" s="10">
        <v>12096</v>
      </c>
      <c r="Q38" s="7">
        <f t="shared" si="3"/>
        <v>48384.000000000007</v>
      </c>
      <c r="R38" s="10" t="s">
        <v>262</v>
      </c>
      <c r="S38" s="8"/>
      <c r="T38" s="8"/>
      <c r="U38" s="8"/>
      <c r="V38" s="8"/>
    </row>
    <row r="39" spans="1:22" ht="25.5" x14ac:dyDescent="0.25">
      <c r="A39" s="10" t="s">
        <v>89</v>
      </c>
      <c r="B39" s="10" t="s">
        <v>19</v>
      </c>
      <c r="C39" s="10" t="s">
        <v>59</v>
      </c>
      <c r="D39" s="11" t="s">
        <v>13</v>
      </c>
      <c r="E39" s="11" t="s">
        <v>20</v>
      </c>
      <c r="F39" s="10" t="s">
        <v>17</v>
      </c>
      <c r="G39" s="10" t="s">
        <v>87</v>
      </c>
      <c r="H39" s="10" t="s">
        <v>18</v>
      </c>
      <c r="I39" s="10" t="s">
        <v>91</v>
      </c>
      <c r="J39" s="10"/>
      <c r="K39" s="10" t="s">
        <v>94</v>
      </c>
      <c r="L39" s="10">
        <v>5</v>
      </c>
      <c r="M39" s="10">
        <v>36</v>
      </c>
      <c r="N39" s="10">
        <f>M39*24</f>
        <v>864</v>
      </c>
      <c r="O39" s="10">
        <v>15</v>
      </c>
      <c r="P39" s="10">
        <f>N39*O39</f>
        <v>12960</v>
      </c>
      <c r="Q39" s="7">
        <f t="shared" si="3"/>
        <v>51840</v>
      </c>
      <c r="R39" s="10" t="s">
        <v>254</v>
      </c>
      <c r="S39" s="8"/>
      <c r="T39" s="8"/>
      <c r="U39" s="8"/>
      <c r="V39" s="8"/>
    </row>
    <row r="40" spans="1:22" ht="25.5" x14ac:dyDescent="0.25">
      <c r="A40" s="10" t="s">
        <v>89</v>
      </c>
      <c r="B40" s="10" t="s">
        <v>19</v>
      </c>
      <c r="C40" s="10" t="s">
        <v>59</v>
      </c>
      <c r="D40" s="11" t="s">
        <v>13</v>
      </c>
      <c r="E40" s="11" t="s">
        <v>20</v>
      </c>
      <c r="F40" s="10" t="s">
        <v>17</v>
      </c>
      <c r="G40" s="10" t="s">
        <v>87</v>
      </c>
      <c r="H40" s="10" t="s">
        <v>18</v>
      </c>
      <c r="I40" s="10" t="s">
        <v>91</v>
      </c>
      <c r="J40" s="10"/>
      <c r="K40" s="10" t="s">
        <v>94</v>
      </c>
      <c r="L40" s="10">
        <v>5</v>
      </c>
      <c r="M40" s="10">
        <v>36</v>
      </c>
      <c r="N40" s="10">
        <v>864</v>
      </c>
      <c r="O40" s="10">
        <v>15</v>
      </c>
      <c r="P40" s="10">
        <f>N40*O40</f>
        <v>12960</v>
      </c>
      <c r="Q40" s="7">
        <f t="shared" si="3"/>
        <v>51840</v>
      </c>
      <c r="R40" s="10" t="s">
        <v>254</v>
      </c>
      <c r="S40" s="8"/>
      <c r="T40" s="8"/>
      <c r="U40" s="8"/>
      <c r="V40" s="8"/>
    </row>
    <row r="41" spans="1:22" ht="25.5" x14ac:dyDescent="0.25">
      <c r="A41" s="10" t="s">
        <v>89</v>
      </c>
      <c r="B41" s="10" t="s">
        <v>19</v>
      </c>
      <c r="C41" s="12" t="s">
        <v>95</v>
      </c>
      <c r="D41" s="11" t="s">
        <v>13</v>
      </c>
      <c r="E41" s="11" t="s">
        <v>20</v>
      </c>
      <c r="F41" s="10" t="s">
        <v>17</v>
      </c>
      <c r="G41" s="10" t="s">
        <v>88</v>
      </c>
      <c r="H41" s="10" t="s">
        <v>18</v>
      </c>
      <c r="I41" s="10" t="s">
        <v>91</v>
      </c>
      <c r="J41" s="10"/>
      <c r="K41" s="10" t="s">
        <v>101</v>
      </c>
      <c r="L41" s="10">
        <v>5</v>
      </c>
      <c r="M41" s="10">
        <v>36</v>
      </c>
      <c r="N41" s="10">
        <f t="shared" ref="N41:N47" si="8">M41*24</f>
        <v>864</v>
      </c>
      <c r="O41" s="10">
        <v>15</v>
      </c>
      <c r="P41" s="10">
        <f t="shared" ref="P41:P47" si="9">N41*O41</f>
        <v>12960</v>
      </c>
      <c r="Q41" s="7">
        <f t="shared" si="3"/>
        <v>51840</v>
      </c>
      <c r="R41" s="10" t="s">
        <v>108</v>
      </c>
    </row>
    <row r="42" spans="1:22" ht="25.5" x14ac:dyDescent="0.25">
      <c r="A42" s="10" t="s">
        <v>89</v>
      </c>
      <c r="B42" s="10" t="s">
        <v>19</v>
      </c>
      <c r="C42" s="12" t="s">
        <v>96</v>
      </c>
      <c r="D42" s="11" t="s">
        <v>13</v>
      </c>
      <c r="E42" s="11" t="s">
        <v>20</v>
      </c>
      <c r="F42" s="10" t="s">
        <v>17</v>
      </c>
      <c r="G42" s="10" t="s">
        <v>87</v>
      </c>
      <c r="H42" s="10" t="s">
        <v>18</v>
      </c>
      <c r="I42" s="10" t="s">
        <v>91</v>
      </c>
      <c r="J42" s="10"/>
      <c r="K42" s="10" t="s">
        <v>102</v>
      </c>
      <c r="L42" s="10">
        <v>5</v>
      </c>
      <c r="M42" s="10">
        <v>36</v>
      </c>
      <c r="N42" s="10">
        <f t="shared" si="8"/>
        <v>864</v>
      </c>
      <c r="O42" s="10">
        <v>15</v>
      </c>
      <c r="P42" s="10">
        <f t="shared" si="9"/>
        <v>12960</v>
      </c>
      <c r="Q42" s="7">
        <f t="shared" si="3"/>
        <v>51840</v>
      </c>
      <c r="R42" s="10" t="s">
        <v>108</v>
      </c>
    </row>
    <row r="43" spans="1:22" ht="25.5" x14ac:dyDescent="0.25">
      <c r="A43" s="10" t="s">
        <v>89</v>
      </c>
      <c r="B43" s="10" t="s">
        <v>19</v>
      </c>
      <c r="C43" s="12" t="s">
        <v>97</v>
      </c>
      <c r="D43" s="11" t="s">
        <v>13</v>
      </c>
      <c r="E43" s="11" t="s">
        <v>20</v>
      </c>
      <c r="F43" s="10" t="s">
        <v>17</v>
      </c>
      <c r="G43" s="10" t="s">
        <v>87</v>
      </c>
      <c r="H43" s="10" t="s">
        <v>18</v>
      </c>
      <c r="I43" s="10" t="s">
        <v>91</v>
      </c>
      <c r="J43" s="10"/>
      <c r="K43" s="10" t="s">
        <v>103</v>
      </c>
      <c r="L43" s="10">
        <v>5</v>
      </c>
      <c r="M43" s="10">
        <v>36</v>
      </c>
      <c r="N43" s="10">
        <f t="shared" si="8"/>
        <v>864</v>
      </c>
      <c r="O43" s="10">
        <v>15</v>
      </c>
      <c r="P43" s="10">
        <f t="shared" si="9"/>
        <v>12960</v>
      </c>
      <c r="Q43" s="7">
        <f t="shared" si="3"/>
        <v>51840</v>
      </c>
      <c r="R43" s="10" t="s">
        <v>109</v>
      </c>
    </row>
    <row r="44" spans="1:22" ht="25.5" x14ac:dyDescent="0.25">
      <c r="A44" s="10" t="s">
        <v>89</v>
      </c>
      <c r="B44" s="10" t="s">
        <v>19</v>
      </c>
      <c r="C44" s="12" t="s">
        <v>98</v>
      </c>
      <c r="D44" s="11" t="s">
        <v>13</v>
      </c>
      <c r="E44" s="11" t="s">
        <v>20</v>
      </c>
      <c r="F44" s="10" t="s">
        <v>17</v>
      </c>
      <c r="G44" s="10" t="s">
        <v>87</v>
      </c>
      <c r="H44" s="10" t="s">
        <v>18</v>
      </c>
      <c r="I44" s="10" t="s">
        <v>91</v>
      </c>
      <c r="J44" s="10"/>
      <c r="K44" s="10" t="s">
        <v>104</v>
      </c>
      <c r="L44" s="10">
        <v>5</v>
      </c>
      <c r="M44" s="10">
        <v>36</v>
      </c>
      <c r="N44" s="10">
        <f t="shared" si="8"/>
        <v>864</v>
      </c>
      <c r="O44" s="10">
        <v>15</v>
      </c>
      <c r="P44" s="10">
        <f t="shared" si="9"/>
        <v>12960</v>
      </c>
      <c r="Q44" s="7">
        <f t="shared" si="3"/>
        <v>51840</v>
      </c>
      <c r="R44" s="10" t="s">
        <v>110</v>
      </c>
    </row>
    <row r="45" spans="1:22" x14ac:dyDescent="0.25">
      <c r="A45" s="10" t="s">
        <v>89</v>
      </c>
      <c r="B45" s="10" t="s">
        <v>19</v>
      </c>
      <c r="C45" s="12" t="s">
        <v>99</v>
      </c>
      <c r="D45" s="11" t="s">
        <v>13</v>
      </c>
      <c r="E45" s="11" t="s">
        <v>20</v>
      </c>
      <c r="F45" s="10" t="s">
        <v>17</v>
      </c>
      <c r="G45" s="10" t="s">
        <v>87</v>
      </c>
      <c r="H45" s="10" t="s">
        <v>18</v>
      </c>
      <c r="I45" s="10" t="s">
        <v>91</v>
      </c>
      <c r="J45" s="10"/>
      <c r="K45" s="10" t="s">
        <v>105</v>
      </c>
      <c r="L45" s="10">
        <v>5</v>
      </c>
      <c r="M45" s="10">
        <v>36</v>
      </c>
      <c r="N45" s="10">
        <f t="shared" si="8"/>
        <v>864</v>
      </c>
      <c r="O45" s="10">
        <v>15</v>
      </c>
      <c r="P45" s="10">
        <f t="shared" si="9"/>
        <v>12960</v>
      </c>
      <c r="Q45" s="7">
        <f t="shared" si="3"/>
        <v>51840</v>
      </c>
      <c r="R45" s="10" t="s">
        <v>111</v>
      </c>
    </row>
    <row r="46" spans="1:22" x14ac:dyDescent="0.25">
      <c r="A46" s="10" t="s">
        <v>89</v>
      </c>
      <c r="B46" s="10" t="s">
        <v>19</v>
      </c>
      <c r="C46" s="12" t="s">
        <v>99</v>
      </c>
      <c r="D46" s="11" t="s">
        <v>13</v>
      </c>
      <c r="E46" s="11" t="s">
        <v>20</v>
      </c>
      <c r="F46" s="10" t="s">
        <v>17</v>
      </c>
      <c r="G46" s="10" t="s">
        <v>88</v>
      </c>
      <c r="H46" s="10" t="s">
        <v>18</v>
      </c>
      <c r="I46" s="10" t="s">
        <v>91</v>
      </c>
      <c r="J46" s="10"/>
      <c r="K46" s="10" t="s">
        <v>106</v>
      </c>
      <c r="L46" s="10">
        <v>5</v>
      </c>
      <c r="M46" s="10">
        <v>36</v>
      </c>
      <c r="N46" s="10">
        <f t="shared" si="8"/>
        <v>864</v>
      </c>
      <c r="O46" s="10">
        <v>15</v>
      </c>
      <c r="P46" s="10">
        <f t="shared" si="9"/>
        <v>12960</v>
      </c>
      <c r="Q46" s="7">
        <f t="shared" si="3"/>
        <v>51840</v>
      </c>
      <c r="R46" s="10" t="s">
        <v>111</v>
      </c>
    </row>
    <row r="47" spans="1:22" ht="25.5" x14ac:dyDescent="0.25">
      <c r="A47" s="10" t="s">
        <v>89</v>
      </c>
      <c r="B47" s="10" t="s">
        <v>19</v>
      </c>
      <c r="C47" s="12" t="s">
        <v>100</v>
      </c>
      <c r="D47" s="11" t="s">
        <v>13</v>
      </c>
      <c r="E47" s="11" t="s">
        <v>20</v>
      </c>
      <c r="F47" s="10" t="s">
        <v>17</v>
      </c>
      <c r="G47" s="10" t="s">
        <v>87</v>
      </c>
      <c r="H47" s="10" t="s">
        <v>18</v>
      </c>
      <c r="I47" s="10" t="s">
        <v>91</v>
      </c>
      <c r="J47" s="10"/>
      <c r="K47" s="10" t="s">
        <v>107</v>
      </c>
      <c r="L47" s="10">
        <v>5</v>
      </c>
      <c r="M47" s="10">
        <v>36</v>
      </c>
      <c r="N47" s="10">
        <f t="shared" si="8"/>
        <v>864</v>
      </c>
      <c r="O47" s="10">
        <v>15</v>
      </c>
      <c r="P47" s="10">
        <f t="shared" si="9"/>
        <v>12960</v>
      </c>
      <c r="Q47" s="7">
        <f t="shared" si="3"/>
        <v>51840</v>
      </c>
      <c r="R47" s="10" t="s">
        <v>112</v>
      </c>
    </row>
    <row r="48" spans="1:22" ht="25.5" x14ac:dyDescent="0.25">
      <c r="A48" s="10" t="s">
        <v>89</v>
      </c>
      <c r="B48" s="10" t="s">
        <v>19</v>
      </c>
      <c r="C48" s="10" t="s">
        <v>113</v>
      </c>
      <c r="D48" s="11" t="s">
        <v>13</v>
      </c>
      <c r="E48" s="11" t="s">
        <v>20</v>
      </c>
      <c r="F48" s="10" t="s">
        <v>17</v>
      </c>
      <c r="G48" s="10" t="s">
        <v>88</v>
      </c>
      <c r="H48" s="10" t="s">
        <v>18</v>
      </c>
      <c r="I48" s="10" t="s">
        <v>91</v>
      </c>
      <c r="J48" s="10" t="s">
        <v>121</v>
      </c>
      <c r="K48" s="10" t="s">
        <v>130</v>
      </c>
      <c r="L48" s="10">
        <v>5</v>
      </c>
      <c r="M48" s="10">
        <v>36</v>
      </c>
      <c r="N48" s="10">
        <f t="shared" ref="N48:N56" si="10">M48*24</f>
        <v>864</v>
      </c>
      <c r="O48" s="10">
        <v>15</v>
      </c>
      <c r="P48" s="10">
        <f t="shared" ref="P48:P56" si="11">N48*O48</f>
        <v>12960</v>
      </c>
      <c r="Q48" s="7">
        <f t="shared" si="3"/>
        <v>51840</v>
      </c>
      <c r="R48" s="10" t="s">
        <v>139</v>
      </c>
    </row>
    <row r="49" spans="1:18" ht="25.5" x14ac:dyDescent="0.25">
      <c r="A49" s="10" t="s">
        <v>89</v>
      </c>
      <c r="B49" s="10" t="s">
        <v>19</v>
      </c>
      <c r="C49" s="10" t="s">
        <v>114</v>
      </c>
      <c r="D49" s="11" t="s">
        <v>13</v>
      </c>
      <c r="E49" s="11" t="s">
        <v>20</v>
      </c>
      <c r="F49" s="10" t="s">
        <v>17</v>
      </c>
      <c r="G49" s="10" t="s">
        <v>87</v>
      </c>
      <c r="H49" s="10" t="s">
        <v>18</v>
      </c>
      <c r="I49" s="10" t="s">
        <v>91</v>
      </c>
      <c r="J49" s="10" t="s">
        <v>122</v>
      </c>
      <c r="K49" s="10" t="s">
        <v>131</v>
      </c>
      <c r="L49" s="10">
        <v>5</v>
      </c>
      <c r="M49" s="10">
        <v>36</v>
      </c>
      <c r="N49" s="10">
        <f t="shared" si="10"/>
        <v>864</v>
      </c>
      <c r="O49" s="10">
        <v>15</v>
      </c>
      <c r="P49" s="10">
        <f t="shared" si="11"/>
        <v>12960</v>
      </c>
      <c r="Q49" s="7">
        <f t="shared" si="3"/>
        <v>51840</v>
      </c>
      <c r="R49" s="10" t="s">
        <v>139</v>
      </c>
    </row>
    <row r="50" spans="1:18" ht="25.5" x14ac:dyDescent="0.25">
      <c r="A50" s="10" t="s">
        <v>89</v>
      </c>
      <c r="B50" s="10" t="s">
        <v>19</v>
      </c>
      <c r="C50" s="10" t="s">
        <v>115</v>
      </c>
      <c r="D50" s="11" t="s">
        <v>13</v>
      </c>
      <c r="E50" s="11" t="s">
        <v>20</v>
      </c>
      <c r="F50" s="10" t="s">
        <v>17</v>
      </c>
      <c r="G50" s="10" t="s">
        <v>87</v>
      </c>
      <c r="H50" s="10" t="s">
        <v>18</v>
      </c>
      <c r="I50" s="10" t="s">
        <v>91</v>
      </c>
      <c r="J50" s="10" t="s">
        <v>123</v>
      </c>
      <c r="K50" s="10" t="s">
        <v>132</v>
      </c>
      <c r="L50" s="10">
        <v>5</v>
      </c>
      <c r="M50" s="10">
        <v>36</v>
      </c>
      <c r="N50" s="10">
        <f t="shared" si="10"/>
        <v>864</v>
      </c>
      <c r="O50" s="10">
        <v>15</v>
      </c>
      <c r="P50" s="10">
        <f t="shared" si="11"/>
        <v>12960</v>
      </c>
      <c r="Q50" s="7">
        <f t="shared" si="3"/>
        <v>51840</v>
      </c>
      <c r="R50" s="10" t="s">
        <v>140</v>
      </c>
    </row>
    <row r="51" spans="1:18" ht="25.5" x14ac:dyDescent="0.25">
      <c r="A51" s="10" t="s">
        <v>89</v>
      </c>
      <c r="B51" s="10" t="s">
        <v>19</v>
      </c>
      <c r="C51" s="10" t="s">
        <v>116</v>
      </c>
      <c r="D51" s="11" t="s">
        <v>13</v>
      </c>
      <c r="E51" s="11" t="s">
        <v>20</v>
      </c>
      <c r="F51" s="10" t="s">
        <v>17</v>
      </c>
      <c r="G51" s="10" t="s">
        <v>87</v>
      </c>
      <c r="H51" s="10" t="s">
        <v>18</v>
      </c>
      <c r="I51" s="10" t="s">
        <v>91</v>
      </c>
      <c r="J51" s="10" t="s">
        <v>124</v>
      </c>
      <c r="K51" s="10" t="s">
        <v>133</v>
      </c>
      <c r="L51" s="10">
        <v>5</v>
      </c>
      <c r="M51" s="10">
        <v>36</v>
      </c>
      <c r="N51" s="10">
        <f t="shared" si="10"/>
        <v>864</v>
      </c>
      <c r="O51" s="10">
        <v>15</v>
      </c>
      <c r="P51" s="10">
        <f t="shared" si="11"/>
        <v>12960</v>
      </c>
      <c r="Q51" s="7">
        <f t="shared" si="3"/>
        <v>51840</v>
      </c>
      <c r="R51" s="10" t="s">
        <v>141</v>
      </c>
    </row>
    <row r="52" spans="1:18" ht="25.5" x14ac:dyDescent="0.25">
      <c r="A52" s="10" t="s">
        <v>89</v>
      </c>
      <c r="B52" s="10" t="s">
        <v>19</v>
      </c>
      <c r="C52" s="10" t="s">
        <v>117</v>
      </c>
      <c r="D52" s="11" t="s">
        <v>13</v>
      </c>
      <c r="E52" s="11" t="s">
        <v>20</v>
      </c>
      <c r="F52" s="10" t="s">
        <v>17</v>
      </c>
      <c r="G52" s="10" t="s">
        <v>87</v>
      </c>
      <c r="H52" s="10" t="s">
        <v>18</v>
      </c>
      <c r="I52" s="10" t="s">
        <v>91</v>
      </c>
      <c r="J52" s="10" t="s">
        <v>125</v>
      </c>
      <c r="K52" s="10" t="s">
        <v>134</v>
      </c>
      <c r="L52" s="10">
        <v>5</v>
      </c>
      <c r="M52" s="10">
        <v>36</v>
      </c>
      <c r="N52" s="10">
        <f t="shared" si="10"/>
        <v>864</v>
      </c>
      <c r="O52" s="10">
        <v>15</v>
      </c>
      <c r="P52" s="10">
        <f t="shared" si="11"/>
        <v>12960</v>
      </c>
      <c r="Q52" s="7">
        <f t="shared" si="3"/>
        <v>51840</v>
      </c>
      <c r="R52" s="10" t="s">
        <v>142</v>
      </c>
    </row>
    <row r="53" spans="1:18" ht="25.5" x14ac:dyDescent="0.25">
      <c r="A53" s="10" t="s">
        <v>89</v>
      </c>
      <c r="B53" s="10" t="s">
        <v>19</v>
      </c>
      <c r="C53" s="10" t="s">
        <v>117</v>
      </c>
      <c r="D53" s="11" t="s">
        <v>13</v>
      </c>
      <c r="E53" s="11" t="s">
        <v>20</v>
      </c>
      <c r="F53" s="10" t="s">
        <v>17</v>
      </c>
      <c r="G53" s="10" t="s">
        <v>88</v>
      </c>
      <c r="H53" s="10" t="s">
        <v>18</v>
      </c>
      <c r="I53" s="10" t="s">
        <v>91</v>
      </c>
      <c r="J53" s="10" t="s">
        <v>126</v>
      </c>
      <c r="K53" s="10" t="s">
        <v>135</v>
      </c>
      <c r="L53" s="10">
        <v>5</v>
      </c>
      <c r="M53" s="10">
        <v>36</v>
      </c>
      <c r="N53" s="10">
        <f t="shared" si="10"/>
        <v>864</v>
      </c>
      <c r="O53" s="10">
        <v>15</v>
      </c>
      <c r="P53" s="10">
        <f t="shared" si="11"/>
        <v>12960</v>
      </c>
      <c r="Q53" s="7">
        <f t="shared" si="3"/>
        <v>51840</v>
      </c>
      <c r="R53" s="10" t="s">
        <v>142</v>
      </c>
    </row>
    <row r="54" spans="1:18" ht="25.5" x14ac:dyDescent="0.25">
      <c r="A54" s="10" t="s">
        <v>89</v>
      </c>
      <c r="B54" s="10" t="s">
        <v>19</v>
      </c>
      <c r="C54" s="10" t="s">
        <v>118</v>
      </c>
      <c r="D54" s="11" t="s">
        <v>13</v>
      </c>
      <c r="E54" s="11" t="s">
        <v>20</v>
      </c>
      <c r="F54" s="10" t="s">
        <v>17</v>
      </c>
      <c r="G54" s="10" t="s">
        <v>87</v>
      </c>
      <c r="H54" s="10" t="s">
        <v>18</v>
      </c>
      <c r="I54" s="10" t="s">
        <v>91</v>
      </c>
      <c r="J54" s="10" t="s">
        <v>127</v>
      </c>
      <c r="K54" s="10" t="s">
        <v>136</v>
      </c>
      <c r="L54" s="10">
        <v>5</v>
      </c>
      <c r="M54" s="10">
        <v>36</v>
      </c>
      <c r="N54" s="10">
        <f t="shared" si="10"/>
        <v>864</v>
      </c>
      <c r="O54" s="10">
        <v>15</v>
      </c>
      <c r="P54" s="10">
        <f t="shared" si="11"/>
        <v>12960</v>
      </c>
      <c r="Q54" s="7">
        <f t="shared" si="3"/>
        <v>51840</v>
      </c>
      <c r="R54" s="10" t="s">
        <v>143</v>
      </c>
    </row>
    <row r="55" spans="1:18" x14ac:dyDescent="0.25">
      <c r="A55" s="10" t="s">
        <v>89</v>
      </c>
      <c r="B55" s="10" t="s">
        <v>19</v>
      </c>
      <c r="C55" s="10" t="s">
        <v>119</v>
      </c>
      <c r="D55" s="11" t="s">
        <v>13</v>
      </c>
      <c r="E55" s="11" t="s">
        <v>20</v>
      </c>
      <c r="F55" s="10" t="s">
        <v>17</v>
      </c>
      <c r="G55" s="10" t="s">
        <v>87</v>
      </c>
      <c r="H55" s="10" t="s">
        <v>18</v>
      </c>
      <c r="I55" s="10" t="s">
        <v>91</v>
      </c>
      <c r="J55" s="10" t="s">
        <v>128</v>
      </c>
      <c r="K55" s="10" t="s">
        <v>137</v>
      </c>
      <c r="L55" s="10">
        <v>5</v>
      </c>
      <c r="M55" s="10">
        <v>36</v>
      </c>
      <c r="N55" s="10">
        <f t="shared" si="10"/>
        <v>864</v>
      </c>
      <c r="O55" s="10">
        <v>15</v>
      </c>
      <c r="P55" s="10">
        <f t="shared" si="11"/>
        <v>12960</v>
      </c>
      <c r="Q55" s="7">
        <f t="shared" si="3"/>
        <v>51840</v>
      </c>
      <c r="R55" s="10" t="s">
        <v>144</v>
      </c>
    </row>
    <row r="56" spans="1:18" x14ac:dyDescent="0.25">
      <c r="A56" s="10" t="s">
        <v>89</v>
      </c>
      <c r="B56" s="10" t="s">
        <v>19</v>
      </c>
      <c r="C56" s="10" t="s">
        <v>120</v>
      </c>
      <c r="D56" s="11" t="s">
        <v>13</v>
      </c>
      <c r="E56" s="11" t="s">
        <v>20</v>
      </c>
      <c r="F56" s="10" t="s">
        <v>17</v>
      </c>
      <c r="G56" s="10" t="s">
        <v>87</v>
      </c>
      <c r="H56" s="10" t="s">
        <v>18</v>
      </c>
      <c r="I56" s="10" t="s">
        <v>91</v>
      </c>
      <c r="J56" s="10" t="s">
        <v>129</v>
      </c>
      <c r="K56" s="10" t="s">
        <v>138</v>
      </c>
      <c r="L56" s="10">
        <v>5</v>
      </c>
      <c r="M56" s="10">
        <v>36</v>
      </c>
      <c r="N56" s="10">
        <f t="shared" si="10"/>
        <v>864</v>
      </c>
      <c r="O56" s="10">
        <v>15</v>
      </c>
      <c r="P56" s="10">
        <f t="shared" si="11"/>
        <v>12960</v>
      </c>
      <c r="Q56" s="7">
        <f t="shared" si="3"/>
        <v>51840</v>
      </c>
      <c r="R56" s="10" t="s">
        <v>145</v>
      </c>
    </row>
    <row r="57" spans="1:18" ht="25.5" x14ac:dyDescent="0.25">
      <c r="A57" s="10" t="s">
        <v>89</v>
      </c>
      <c r="B57" s="10" t="s">
        <v>19</v>
      </c>
      <c r="C57" s="10" t="s">
        <v>146</v>
      </c>
      <c r="D57" s="11" t="s">
        <v>13</v>
      </c>
      <c r="E57" s="11" t="s">
        <v>20</v>
      </c>
      <c r="F57" s="10" t="s">
        <v>17</v>
      </c>
      <c r="G57" s="10" t="s">
        <v>87</v>
      </c>
      <c r="H57" s="10" t="s">
        <v>18</v>
      </c>
      <c r="I57" s="10" t="s">
        <v>91</v>
      </c>
      <c r="J57" s="10" t="s">
        <v>174</v>
      </c>
      <c r="K57" s="10" t="s">
        <v>203</v>
      </c>
      <c r="L57" s="10">
        <v>5</v>
      </c>
      <c r="M57" s="10">
        <v>36</v>
      </c>
      <c r="N57" s="10">
        <f t="shared" ref="N57:N120" si="12">M57*24</f>
        <v>864</v>
      </c>
      <c r="O57" s="10">
        <v>15</v>
      </c>
      <c r="P57" s="10">
        <f t="shared" ref="P57:P85" si="13">N57*O57</f>
        <v>12960</v>
      </c>
      <c r="Q57" s="7">
        <f t="shared" si="3"/>
        <v>51840</v>
      </c>
      <c r="R57" s="10" t="s">
        <v>263</v>
      </c>
    </row>
    <row r="58" spans="1:18" ht="25.5" x14ac:dyDescent="0.25">
      <c r="A58" s="10" t="s">
        <v>89</v>
      </c>
      <c r="B58" s="10" t="s">
        <v>19</v>
      </c>
      <c r="C58" s="10" t="s">
        <v>147</v>
      </c>
      <c r="D58" s="11" t="s">
        <v>13</v>
      </c>
      <c r="E58" s="11" t="s">
        <v>20</v>
      </c>
      <c r="F58" s="10" t="s">
        <v>17</v>
      </c>
      <c r="G58" s="10" t="s">
        <v>87</v>
      </c>
      <c r="H58" s="10" t="s">
        <v>18</v>
      </c>
      <c r="I58" s="10" t="s">
        <v>91</v>
      </c>
      <c r="J58" s="10" t="s">
        <v>175</v>
      </c>
      <c r="K58" s="10" t="s">
        <v>204</v>
      </c>
      <c r="L58" s="10">
        <v>5</v>
      </c>
      <c r="M58" s="10">
        <v>36</v>
      </c>
      <c r="N58" s="10">
        <f t="shared" si="12"/>
        <v>864</v>
      </c>
      <c r="O58" s="10">
        <v>15</v>
      </c>
      <c r="P58" s="10">
        <f t="shared" si="13"/>
        <v>12960</v>
      </c>
      <c r="Q58" s="7">
        <f t="shared" si="3"/>
        <v>51840</v>
      </c>
      <c r="R58" s="10" t="s">
        <v>263</v>
      </c>
    </row>
    <row r="59" spans="1:18" x14ac:dyDescent="0.25">
      <c r="A59" s="10" t="s">
        <v>89</v>
      </c>
      <c r="B59" s="10" t="s">
        <v>19</v>
      </c>
      <c r="C59" s="10" t="s">
        <v>148</v>
      </c>
      <c r="D59" s="11" t="s">
        <v>13</v>
      </c>
      <c r="E59" s="11" t="s">
        <v>20</v>
      </c>
      <c r="F59" s="10" t="s">
        <v>17</v>
      </c>
      <c r="G59" s="10" t="s">
        <v>87</v>
      </c>
      <c r="H59" s="10" t="s">
        <v>18</v>
      </c>
      <c r="I59" s="10" t="s">
        <v>91</v>
      </c>
      <c r="J59" s="10" t="s">
        <v>176</v>
      </c>
      <c r="K59" s="10" t="s">
        <v>205</v>
      </c>
      <c r="L59" s="10">
        <v>5</v>
      </c>
      <c r="M59" s="10">
        <v>36</v>
      </c>
      <c r="N59" s="10">
        <f t="shared" si="12"/>
        <v>864</v>
      </c>
      <c r="O59" s="10">
        <v>15</v>
      </c>
      <c r="P59" s="10">
        <f t="shared" si="13"/>
        <v>12960</v>
      </c>
      <c r="Q59" s="7">
        <f t="shared" si="3"/>
        <v>51840</v>
      </c>
      <c r="R59" s="10" t="s">
        <v>256</v>
      </c>
    </row>
    <row r="60" spans="1:18" ht="25.5" x14ac:dyDescent="0.25">
      <c r="A60" s="10" t="s">
        <v>89</v>
      </c>
      <c r="B60" s="10" t="s">
        <v>19</v>
      </c>
      <c r="C60" s="10" t="s">
        <v>149</v>
      </c>
      <c r="D60" s="11" t="s">
        <v>13</v>
      </c>
      <c r="E60" s="11" t="s">
        <v>20</v>
      </c>
      <c r="F60" s="10" t="s">
        <v>17</v>
      </c>
      <c r="G60" s="10" t="s">
        <v>87</v>
      </c>
      <c r="H60" s="10" t="s">
        <v>18</v>
      </c>
      <c r="I60" s="10" t="s">
        <v>91</v>
      </c>
      <c r="J60" s="10" t="s">
        <v>177</v>
      </c>
      <c r="K60" s="10" t="s">
        <v>206</v>
      </c>
      <c r="L60" s="10">
        <v>5</v>
      </c>
      <c r="M60" s="10">
        <v>36</v>
      </c>
      <c r="N60" s="10">
        <f t="shared" si="12"/>
        <v>864</v>
      </c>
      <c r="O60" s="10">
        <v>15</v>
      </c>
      <c r="P60" s="10">
        <f t="shared" si="13"/>
        <v>12960</v>
      </c>
      <c r="Q60" s="7">
        <f t="shared" si="3"/>
        <v>51840</v>
      </c>
      <c r="R60" s="10" t="s">
        <v>264</v>
      </c>
    </row>
    <row r="61" spans="1:18" ht="25.5" x14ac:dyDescent="0.25">
      <c r="A61" s="10" t="s">
        <v>89</v>
      </c>
      <c r="B61" s="10" t="s">
        <v>19</v>
      </c>
      <c r="C61" s="10" t="s">
        <v>150</v>
      </c>
      <c r="D61" s="11" t="s">
        <v>13</v>
      </c>
      <c r="E61" s="11" t="s">
        <v>20</v>
      </c>
      <c r="F61" s="10" t="s">
        <v>17</v>
      </c>
      <c r="G61" s="10" t="s">
        <v>87</v>
      </c>
      <c r="H61" s="10" t="s">
        <v>18</v>
      </c>
      <c r="I61" s="10" t="s">
        <v>91</v>
      </c>
      <c r="J61" s="10" t="s">
        <v>178</v>
      </c>
      <c r="K61" s="10" t="s">
        <v>207</v>
      </c>
      <c r="L61" s="10">
        <v>5</v>
      </c>
      <c r="M61" s="10">
        <v>36</v>
      </c>
      <c r="N61" s="10">
        <f t="shared" si="12"/>
        <v>864</v>
      </c>
      <c r="O61" s="10">
        <v>15</v>
      </c>
      <c r="P61" s="10">
        <f t="shared" si="13"/>
        <v>12960</v>
      </c>
      <c r="Q61" s="7">
        <f t="shared" si="3"/>
        <v>51840</v>
      </c>
      <c r="R61" s="10" t="s">
        <v>264</v>
      </c>
    </row>
    <row r="62" spans="1:18" ht="25.5" x14ac:dyDescent="0.25">
      <c r="A62" s="10" t="s">
        <v>89</v>
      </c>
      <c r="B62" s="10" t="s">
        <v>19</v>
      </c>
      <c r="C62" s="10" t="s">
        <v>151</v>
      </c>
      <c r="D62" s="11" t="s">
        <v>13</v>
      </c>
      <c r="E62" s="11" t="s">
        <v>20</v>
      </c>
      <c r="F62" s="10" t="s">
        <v>17</v>
      </c>
      <c r="G62" s="10" t="s">
        <v>87</v>
      </c>
      <c r="H62" s="10" t="s">
        <v>18</v>
      </c>
      <c r="I62" s="10" t="s">
        <v>91</v>
      </c>
      <c r="J62" s="10" t="s">
        <v>179</v>
      </c>
      <c r="K62" s="10" t="s">
        <v>208</v>
      </c>
      <c r="L62" s="10">
        <v>5</v>
      </c>
      <c r="M62" s="10">
        <v>36</v>
      </c>
      <c r="N62" s="10">
        <f t="shared" si="12"/>
        <v>864</v>
      </c>
      <c r="O62" s="10">
        <v>15</v>
      </c>
      <c r="P62" s="10">
        <f t="shared" si="13"/>
        <v>12960</v>
      </c>
      <c r="Q62" s="7">
        <f t="shared" si="3"/>
        <v>51840</v>
      </c>
      <c r="R62" s="10" t="s">
        <v>265</v>
      </c>
    </row>
    <row r="63" spans="1:18" ht="25.5" x14ac:dyDescent="0.25">
      <c r="A63" s="10" t="s">
        <v>89</v>
      </c>
      <c r="B63" s="10" t="s">
        <v>19</v>
      </c>
      <c r="C63" s="10" t="s">
        <v>152</v>
      </c>
      <c r="D63" s="11" t="s">
        <v>13</v>
      </c>
      <c r="E63" s="11" t="s">
        <v>20</v>
      </c>
      <c r="F63" s="10" t="s">
        <v>17</v>
      </c>
      <c r="G63" s="10" t="s">
        <v>87</v>
      </c>
      <c r="H63" s="10" t="s">
        <v>18</v>
      </c>
      <c r="I63" s="10" t="s">
        <v>91</v>
      </c>
      <c r="J63" s="10" t="s">
        <v>180</v>
      </c>
      <c r="K63" s="10" t="s">
        <v>209</v>
      </c>
      <c r="L63" s="10">
        <v>5</v>
      </c>
      <c r="M63" s="10">
        <v>36</v>
      </c>
      <c r="N63" s="10">
        <f t="shared" si="12"/>
        <v>864</v>
      </c>
      <c r="O63" s="10">
        <v>15</v>
      </c>
      <c r="P63" s="10">
        <f t="shared" si="13"/>
        <v>12960</v>
      </c>
      <c r="Q63" s="7">
        <f t="shared" si="3"/>
        <v>51840</v>
      </c>
      <c r="R63" s="10" t="s">
        <v>265</v>
      </c>
    </row>
    <row r="64" spans="1:18" ht="25.5" x14ac:dyDescent="0.25">
      <c r="A64" s="10" t="s">
        <v>89</v>
      </c>
      <c r="B64" s="10" t="s">
        <v>19</v>
      </c>
      <c r="C64" s="10" t="s">
        <v>153</v>
      </c>
      <c r="D64" s="11" t="s">
        <v>13</v>
      </c>
      <c r="E64" s="11" t="s">
        <v>20</v>
      </c>
      <c r="F64" s="10" t="s">
        <v>17</v>
      </c>
      <c r="G64" s="10" t="s">
        <v>87</v>
      </c>
      <c r="H64" s="10" t="s">
        <v>18</v>
      </c>
      <c r="I64" s="10" t="s">
        <v>91</v>
      </c>
      <c r="J64" s="10" t="s">
        <v>181</v>
      </c>
      <c r="K64" s="10" t="s">
        <v>210</v>
      </c>
      <c r="L64" s="10">
        <v>5</v>
      </c>
      <c r="M64" s="10">
        <v>36</v>
      </c>
      <c r="N64" s="10">
        <f t="shared" si="12"/>
        <v>864</v>
      </c>
      <c r="O64" s="10">
        <v>15</v>
      </c>
      <c r="P64" s="10">
        <f t="shared" si="13"/>
        <v>12960</v>
      </c>
      <c r="Q64" s="7">
        <f t="shared" si="3"/>
        <v>51840</v>
      </c>
      <c r="R64" s="10" t="s">
        <v>266</v>
      </c>
    </row>
    <row r="65" spans="1:18" ht="25.5" x14ac:dyDescent="0.25">
      <c r="A65" s="10" t="s">
        <v>89</v>
      </c>
      <c r="B65" s="10" t="s">
        <v>19</v>
      </c>
      <c r="C65" s="10" t="s">
        <v>153</v>
      </c>
      <c r="D65" s="11" t="s">
        <v>13</v>
      </c>
      <c r="E65" s="11" t="s">
        <v>20</v>
      </c>
      <c r="F65" s="10" t="s">
        <v>17</v>
      </c>
      <c r="G65" s="10" t="s">
        <v>88</v>
      </c>
      <c r="H65" s="10" t="s">
        <v>18</v>
      </c>
      <c r="I65" s="10" t="s">
        <v>91</v>
      </c>
      <c r="J65" s="10" t="s">
        <v>182</v>
      </c>
      <c r="K65" s="10" t="s">
        <v>211</v>
      </c>
      <c r="L65" s="10">
        <v>5</v>
      </c>
      <c r="M65" s="10">
        <v>36</v>
      </c>
      <c r="N65" s="10">
        <f t="shared" si="12"/>
        <v>864</v>
      </c>
      <c r="O65" s="10">
        <v>15</v>
      </c>
      <c r="P65" s="10">
        <f t="shared" si="13"/>
        <v>12960</v>
      </c>
      <c r="Q65" s="7">
        <f t="shared" si="3"/>
        <v>51840</v>
      </c>
      <c r="R65" s="10" t="s">
        <v>266</v>
      </c>
    </row>
    <row r="66" spans="1:18" x14ac:dyDescent="0.25">
      <c r="A66" s="10" t="s">
        <v>89</v>
      </c>
      <c r="B66" s="10" t="s">
        <v>19</v>
      </c>
      <c r="C66" s="10" t="s">
        <v>154</v>
      </c>
      <c r="D66" s="11" t="s">
        <v>13</v>
      </c>
      <c r="E66" s="11" t="s">
        <v>20</v>
      </c>
      <c r="F66" s="10" t="s">
        <v>17</v>
      </c>
      <c r="G66" s="10" t="s">
        <v>87</v>
      </c>
      <c r="H66" s="10" t="s">
        <v>18</v>
      </c>
      <c r="I66" s="10" t="s">
        <v>91</v>
      </c>
      <c r="J66" s="10" t="s">
        <v>183</v>
      </c>
      <c r="K66" s="10" t="s">
        <v>212</v>
      </c>
      <c r="L66" s="10">
        <v>5</v>
      </c>
      <c r="M66" s="10">
        <v>36</v>
      </c>
      <c r="N66" s="10">
        <f t="shared" si="12"/>
        <v>864</v>
      </c>
      <c r="O66" s="10">
        <v>15</v>
      </c>
      <c r="P66" s="10">
        <f t="shared" si="13"/>
        <v>12960</v>
      </c>
      <c r="Q66" s="7">
        <f t="shared" si="3"/>
        <v>51840</v>
      </c>
      <c r="R66" s="10" t="s">
        <v>267</v>
      </c>
    </row>
    <row r="67" spans="1:18" ht="25.5" x14ac:dyDescent="0.25">
      <c r="A67" s="10" t="s">
        <v>89</v>
      </c>
      <c r="B67" s="10" t="s">
        <v>19</v>
      </c>
      <c r="C67" s="10" t="s">
        <v>155</v>
      </c>
      <c r="D67" s="11" t="s">
        <v>13</v>
      </c>
      <c r="E67" s="11" t="s">
        <v>20</v>
      </c>
      <c r="F67" s="10" t="s">
        <v>17</v>
      </c>
      <c r="G67" s="10" t="s">
        <v>87</v>
      </c>
      <c r="H67" s="10" t="s">
        <v>18</v>
      </c>
      <c r="I67" s="10" t="s">
        <v>91</v>
      </c>
      <c r="J67" s="10" t="s">
        <v>184</v>
      </c>
      <c r="K67" s="10" t="s">
        <v>213</v>
      </c>
      <c r="L67" s="10">
        <v>5</v>
      </c>
      <c r="M67" s="10">
        <v>36</v>
      </c>
      <c r="N67" s="10">
        <f t="shared" si="12"/>
        <v>864</v>
      </c>
      <c r="O67" s="10">
        <v>15</v>
      </c>
      <c r="P67" s="10">
        <f t="shared" si="13"/>
        <v>12960</v>
      </c>
      <c r="Q67" s="7">
        <f t="shared" ref="Q67:Q130" si="14">0.8*P67*L67</f>
        <v>51840</v>
      </c>
      <c r="R67" s="10" t="s">
        <v>268</v>
      </c>
    </row>
    <row r="68" spans="1:18" x14ac:dyDescent="0.25">
      <c r="A68" s="10" t="s">
        <v>89</v>
      </c>
      <c r="B68" s="10" t="s">
        <v>19</v>
      </c>
      <c r="C68" s="10" t="s">
        <v>156</v>
      </c>
      <c r="D68" s="11" t="s">
        <v>13</v>
      </c>
      <c r="E68" s="11" t="s">
        <v>20</v>
      </c>
      <c r="F68" s="10" t="s">
        <v>17</v>
      </c>
      <c r="G68" s="10" t="s">
        <v>87</v>
      </c>
      <c r="H68" s="10" t="s">
        <v>18</v>
      </c>
      <c r="I68" s="10" t="s">
        <v>91</v>
      </c>
      <c r="J68" s="10" t="s">
        <v>185</v>
      </c>
      <c r="K68" s="10" t="s">
        <v>214</v>
      </c>
      <c r="L68" s="10">
        <v>5</v>
      </c>
      <c r="M68" s="10">
        <v>36</v>
      </c>
      <c r="N68" s="10">
        <f t="shared" si="12"/>
        <v>864</v>
      </c>
      <c r="O68" s="10">
        <v>15</v>
      </c>
      <c r="P68" s="10">
        <f t="shared" si="13"/>
        <v>12960</v>
      </c>
      <c r="Q68" s="7">
        <f t="shared" si="14"/>
        <v>51840</v>
      </c>
      <c r="R68" s="10" t="s">
        <v>269</v>
      </c>
    </row>
    <row r="69" spans="1:18" ht="38.25" x14ac:dyDescent="0.25">
      <c r="A69" s="10" t="s">
        <v>89</v>
      </c>
      <c r="B69" s="10" t="s">
        <v>19</v>
      </c>
      <c r="C69" s="10" t="s">
        <v>157</v>
      </c>
      <c r="D69" s="11" t="s">
        <v>13</v>
      </c>
      <c r="E69" s="11" t="s">
        <v>20</v>
      </c>
      <c r="F69" s="10" t="s">
        <v>17</v>
      </c>
      <c r="G69" s="10" t="s">
        <v>87</v>
      </c>
      <c r="H69" s="10" t="s">
        <v>18</v>
      </c>
      <c r="I69" s="10" t="s">
        <v>91</v>
      </c>
      <c r="J69" s="10" t="s">
        <v>186</v>
      </c>
      <c r="K69" s="10" t="s">
        <v>215</v>
      </c>
      <c r="L69" s="10">
        <v>5</v>
      </c>
      <c r="M69" s="10">
        <v>36</v>
      </c>
      <c r="N69" s="10">
        <f t="shared" si="12"/>
        <v>864</v>
      </c>
      <c r="O69" s="10">
        <v>15</v>
      </c>
      <c r="P69" s="10">
        <f t="shared" si="13"/>
        <v>12960</v>
      </c>
      <c r="Q69" s="7">
        <f t="shared" si="14"/>
        <v>51840</v>
      </c>
      <c r="R69" s="10" t="s">
        <v>270</v>
      </c>
    </row>
    <row r="70" spans="1:18" ht="25.5" x14ac:dyDescent="0.25">
      <c r="A70" s="10" t="s">
        <v>89</v>
      </c>
      <c r="B70" s="10" t="s">
        <v>19</v>
      </c>
      <c r="C70" s="10" t="s">
        <v>158</v>
      </c>
      <c r="D70" s="11" t="s">
        <v>13</v>
      </c>
      <c r="E70" s="11" t="s">
        <v>20</v>
      </c>
      <c r="F70" s="10" t="s">
        <v>17</v>
      </c>
      <c r="G70" s="10" t="s">
        <v>87</v>
      </c>
      <c r="H70" s="10" t="s">
        <v>18</v>
      </c>
      <c r="I70" s="10" t="s">
        <v>91</v>
      </c>
      <c r="J70" s="10" t="s">
        <v>187</v>
      </c>
      <c r="K70" s="10" t="s">
        <v>216</v>
      </c>
      <c r="L70" s="10">
        <v>5</v>
      </c>
      <c r="M70" s="10">
        <v>36</v>
      </c>
      <c r="N70" s="10">
        <f t="shared" si="12"/>
        <v>864</v>
      </c>
      <c r="O70" s="10">
        <v>15</v>
      </c>
      <c r="P70" s="10">
        <f t="shared" si="13"/>
        <v>12960</v>
      </c>
      <c r="Q70" s="7">
        <f t="shared" si="14"/>
        <v>51840</v>
      </c>
      <c r="R70" s="10" t="s">
        <v>271</v>
      </c>
    </row>
    <row r="71" spans="1:18" ht="25.5" x14ac:dyDescent="0.25">
      <c r="A71" s="10" t="s">
        <v>89</v>
      </c>
      <c r="B71" s="10" t="s">
        <v>19</v>
      </c>
      <c r="C71" s="10" t="s">
        <v>159</v>
      </c>
      <c r="D71" s="11" t="s">
        <v>13</v>
      </c>
      <c r="E71" s="11" t="s">
        <v>20</v>
      </c>
      <c r="F71" s="10" t="s">
        <v>17</v>
      </c>
      <c r="G71" s="10" t="s">
        <v>87</v>
      </c>
      <c r="H71" s="10" t="s">
        <v>18</v>
      </c>
      <c r="I71" s="10" t="s">
        <v>91</v>
      </c>
      <c r="J71" s="10" t="s">
        <v>188</v>
      </c>
      <c r="K71" s="10" t="s">
        <v>217</v>
      </c>
      <c r="L71" s="10">
        <v>5</v>
      </c>
      <c r="M71" s="10">
        <v>36</v>
      </c>
      <c r="N71" s="10">
        <f t="shared" si="12"/>
        <v>864</v>
      </c>
      <c r="O71" s="10">
        <v>15</v>
      </c>
      <c r="P71" s="10">
        <f t="shared" si="13"/>
        <v>12960</v>
      </c>
      <c r="Q71" s="7">
        <f t="shared" si="14"/>
        <v>51840</v>
      </c>
      <c r="R71" s="10" t="s">
        <v>272</v>
      </c>
    </row>
    <row r="72" spans="1:18" x14ac:dyDescent="0.25">
      <c r="A72" s="10" t="s">
        <v>89</v>
      </c>
      <c r="B72" s="10" t="s">
        <v>19</v>
      </c>
      <c r="C72" s="10" t="s">
        <v>160</v>
      </c>
      <c r="D72" s="11" t="s">
        <v>13</v>
      </c>
      <c r="E72" s="11" t="s">
        <v>20</v>
      </c>
      <c r="F72" s="10" t="s">
        <v>17</v>
      </c>
      <c r="G72" s="10" t="s">
        <v>87</v>
      </c>
      <c r="H72" s="10" t="s">
        <v>18</v>
      </c>
      <c r="I72" s="10" t="s">
        <v>91</v>
      </c>
      <c r="J72" s="10" t="s">
        <v>189</v>
      </c>
      <c r="K72" s="10" t="s">
        <v>218</v>
      </c>
      <c r="L72" s="10">
        <v>5</v>
      </c>
      <c r="M72" s="10">
        <v>36</v>
      </c>
      <c r="N72" s="10">
        <f t="shared" si="12"/>
        <v>864</v>
      </c>
      <c r="O72" s="10">
        <v>15</v>
      </c>
      <c r="P72" s="10">
        <f t="shared" si="13"/>
        <v>12960</v>
      </c>
      <c r="Q72" s="7">
        <f t="shared" si="14"/>
        <v>51840</v>
      </c>
      <c r="R72" s="10" t="s">
        <v>273</v>
      </c>
    </row>
    <row r="73" spans="1:18" x14ac:dyDescent="0.25">
      <c r="A73" s="10" t="s">
        <v>89</v>
      </c>
      <c r="B73" s="10" t="s">
        <v>19</v>
      </c>
      <c r="C73" s="10" t="s">
        <v>161</v>
      </c>
      <c r="D73" s="11" t="s">
        <v>13</v>
      </c>
      <c r="E73" s="11" t="s">
        <v>20</v>
      </c>
      <c r="F73" s="10" t="s">
        <v>17</v>
      </c>
      <c r="G73" s="10" t="s">
        <v>87</v>
      </c>
      <c r="H73" s="10" t="s">
        <v>18</v>
      </c>
      <c r="I73" s="10" t="s">
        <v>91</v>
      </c>
      <c r="J73" s="10" t="s">
        <v>190</v>
      </c>
      <c r="K73" s="10" t="s">
        <v>219</v>
      </c>
      <c r="L73" s="10">
        <v>5</v>
      </c>
      <c r="M73" s="10">
        <v>36</v>
      </c>
      <c r="N73" s="10">
        <f t="shared" si="12"/>
        <v>864</v>
      </c>
      <c r="O73" s="10">
        <v>15</v>
      </c>
      <c r="P73" s="10">
        <f t="shared" si="13"/>
        <v>12960</v>
      </c>
      <c r="Q73" s="7">
        <f t="shared" si="14"/>
        <v>51840</v>
      </c>
      <c r="R73" s="10" t="s">
        <v>274</v>
      </c>
    </row>
    <row r="74" spans="1:18" ht="25.5" x14ac:dyDescent="0.25">
      <c r="A74" s="10" t="s">
        <v>89</v>
      </c>
      <c r="B74" s="10" t="s">
        <v>19</v>
      </c>
      <c r="C74" s="10" t="s">
        <v>162</v>
      </c>
      <c r="D74" s="11" t="s">
        <v>13</v>
      </c>
      <c r="E74" s="11" t="s">
        <v>20</v>
      </c>
      <c r="F74" s="10" t="s">
        <v>17</v>
      </c>
      <c r="G74" s="10" t="s">
        <v>87</v>
      </c>
      <c r="H74" s="10" t="s">
        <v>18</v>
      </c>
      <c r="I74" s="10" t="s">
        <v>91</v>
      </c>
      <c r="J74" s="10" t="s">
        <v>191</v>
      </c>
      <c r="K74" s="10" t="s">
        <v>220</v>
      </c>
      <c r="L74" s="10">
        <v>5</v>
      </c>
      <c r="M74" s="10">
        <v>36</v>
      </c>
      <c r="N74" s="10">
        <f t="shared" si="12"/>
        <v>864</v>
      </c>
      <c r="O74" s="10">
        <v>15</v>
      </c>
      <c r="P74" s="10">
        <f t="shared" si="13"/>
        <v>12960</v>
      </c>
      <c r="Q74" s="7">
        <f t="shared" si="14"/>
        <v>51840</v>
      </c>
      <c r="R74" s="10" t="s">
        <v>275</v>
      </c>
    </row>
    <row r="75" spans="1:18" ht="25.5" x14ac:dyDescent="0.25">
      <c r="A75" s="10" t="s">
        <v>89</v>
      </c>
      <c r="B75" s="10" t="s">
        <v>19</v>
      </c>
      <c r="C75" s="10" t="s">
        <v>163</v>
      </c>
      <c r="D75" s="11" t="s">
        <v>13</v>
      </c>
      <c r="E75" s="11" t="s">
        <v>20</v>
      </c>
      <c r="F75" s="10" t="s">
        <v>17</v>
      </c>
      <c r="G75" s="10" t="s">
        <v>87</v>
      </c>
      <c r="H75" s="10" t="s">
        <v>18</v>
      </c>
      <c r="I75" s="10" t="s">
        <v>91</v>
      </c>
      <c r="J75" s="10" t="s">
        <v>192</v>
      </c>
      <c r="K75" s="10" t="s">
        <v>221</v>
      </c>
      <c r="L75" s="10">
        <v>5</v>
      </c>
      <c r="M75" s="10">
        <v>36</v>
      </c>
      <c r="N75" s="10">
        <f t="shared" si="12"/>
        <v>864</v>
      </c>
      <c r="O75" s="10">
        <v>15</v>
      </c>
      <c r="P75" s="10">
        <f t="shared" si="13"/>
        <v>12960</v>
      </c>
      <c r="Q75" s="7">
        <f t="shared" si="14"/>
        <v>51840</v>
      </c>
      <c r="R75" s="10" t="s">
        <v>276</v>
      </c>
    </row>
    <row r="76" spans="1:18" ht="25.5" x14ac:dyDescent="0.25">
      <c r="A76" s="10" t="s">
        <v>89</v>
      </c>
      <c r="B76" s="10" t="s">
        <v>19</v>
      </c>
      <c r="C76" s="10" t="s">
        <v>164</v>
      </c>
      <c r="D76" s="11" t="s">
        <v>13</v>
      </c>
      <c r="E76" s="11" t="s">
        <v>20</v>
      </c>
      <c r="F76" s="10" t="s">
        <v>17</v>
      </c>
      <c r="G76" s="10" t="s">
        <v>87</v>
      </c>
      <c r="H76" s="10" t="s">
        <v>18</v>
      </c>
      <c r="I76" s="10" t="s">
        <v>91</v>
      </c>
      <c r="J76" s="10" t="s">
        <v>193</v>
      </c>
      <c r="K76" s="10" t="s">
        <v>222</v>
      </c>
      <c r="L76" s="10">
        <v>5</v>
      </c>
      <c r="M76" s="10">
        <v>36</v>
      </c>
      <c r="N76" s="10">
        <f t="shared" si="12"/>
        <v>864</v>
      </c>
      <c r="O76" s="10">
        <v>15</v>
      </c>
      <c r="P76" s="10">
        <f t="shared" si="13"/>
        <v>12960</v>
      </c>
      <c r="Q76" s="7">
        <f t="shared" si="14"/>
        <v>51840</v>
      </c>
      <c r="R76" s="10" t="s">
        <v>277</v>
      </c>
    </row>
    <row r="77" spans="1:18" x14ac:dyDescent="0.25">
      <c r="A77" s="10" t="s">
        <v>89</v>
      </c>
      <c r="B77" s="10" t="s">
        <v>19</v>
      </c>
      <c r="C77" s="10" t="s">
        <v>165</v>
      </c>
      <c r="D77" s="11" t="s">
        <v>13</v>
      </c>
      <c r="E77" s="11" t="s">
        <v>20</v>
      </c>
      <c r="F77" s="10" t="s">
        <v>17</v>
      </c>
      <c r="G77" s="10" t="s">
        <v>87</v>
      </c>
      <c r="H77" s="10" t="s">
        <v>18</v>
      </c>
      <c r="I77" s="10" t="s">
        <v>91</v>
      </c>
      <c r="J77" s="10" t="s">
        <v>194</v>
      </c>
      <c r="K77" s="10" t="s">
        <v>223</v>
      </c>
      <c r="L77" s="10">
        <v>5</v>
      </c>
      <c r="M77" s="10">
        <v>36</v>
      </c>
      <c r="N77" s="10">
        <f t="shared" si="12"/>
        <v>864</v>
      </c>
      <c r="O77" s="10">
        <v>15</v>
      </c>
      <c r="P77" s="10">
        <f t="shared" si="13"/>
        <v>12960</v>
      </c>
      <c r="Q77" s="7">
        <f t="shared" si="14"/>
        <v>51840</v>
      </c>
      <c r="R77" s="10" t="s">
        <v>278</v>
      </c>
    </row>
    <row r="78" spans="1:18" ht="25.5" x14ac:dyDescent="0.25">
      <c r="A78" s="10" t="s">
        <v>89</v>
      </c>
      <c r="B78" s="10" t="s">
        <v>19</v>
      </c>
      <c r="C78" s="10" t="s">
        <v>166</v>
      </c>
      <c r="D78" s="11" t="s">
        <v>13</v>
      </c>
      <c r="E78" s="11" t="s">
        <v>20</v>
      </c>
      <c r="F78" s="10" t="s">
        <v>17</v>
      </c>
      <c r="G78" s="10" t="s">
        <v>87</v>
      </c>
      <c r="H78" s="10" t="s">
        <v>18</v>
      </c>
      <c r="I78" s="10" t="s">
        <v>91</v>
      </c>
      <c r="J78" s="10" t="s">
        <v>195</v>
      </c>
      <c r="K78" s="10" t="s">
        <v>224</v>
      </c>
      <c r="L78" s="10">
        <v>5</v>
      </c>
      <c r="M78" s="10">
        <v>36</v>
      </c>
      <c r="N78" s="10">
        <f t="shared" si="12"/>
        <v>864</v>
      </c>
      <c r="O78" s="10">
        <v>15</v>
      </c>
      <c r="P78" s="10">
        <f t="shared" si="13"/>
        <v>12960</v>
      </c>
      <c r="Q78" s="7">
        <f t="shared" si="14"/>
        <v>51840</v>
      </c>
      <c r="R78" s="10" t="s">
        <v>279</v>
      </c>
    </row>
    <row r="79" spans="1:18" ht="25.5" x14ac:dyDescent="0.25">
      <c r="A79" s="10" t="s">
        <v>89</v>
      </c>
      <c r="B79" s="10" t="s">
        <v>19</v>
      </c>
      <c r="C79" s="10" t="s">
        <v>167</v>
      </c>
      <c r="D79" s="11" t="s">
        <v>13</v>
      </c>
      <c r="E79" s="11" t="s">
        <v>20</v>
      </c>
      <c r="F79" s="10" t="s">
        <v>17</v>
      </c>
      <c r="G79" s="10" t="s">
        <v>87</v>
      </c>
      <c r="H79" s="10" t="s">
        <v>18</v>
      </c>
      <c r="I79" s="10" t="s">
        <v>91</v>
      </c>
      <c r="J79" s="10" t="s">
        <v>196</v>
      </c>
      <c r="K79" s="10" t="s">
        <v>225</v>
      </c>
      <c r="L79" s="10">
        <v>5</v>
      </c>
      <c r="M79" s="10">
        <v>36</v>
      </c>
      <c r="N79" s="10">
        <f t="shared" si="12"/>
        <v>864</v>
      </c>
      <c r="O79" s="10">
        <v>15</v>
      </c>
      <c r="P79" s="10">
        <f t="shared" si="13"/>
        <v>12960</v>
      </c>
      <c r="Q79" s="7">
        <f t="shared" si="14"/>
        <v>51840</v>
      </c>
      <c r="R79" s="10" t="s">
        <v>280</v>
      </c>
    </row>
    <row r="80" spans="1:18" x14ac:dyDescent="0.25">
      <c r="A80" s="10" t="s">
        <v>89</v>
      </c>
      <c r="B80" s="10" t="s">
        <v>19</v>
      </c>
      <c r="C80" s="10" t="s">
        <v>168</v>
      </c>
      <c r="D80" s="11" t="s">
        <v>13</v>
      </c>
      <c r="E80" s="11" t="s">
        <v>20</v>
      </c>
      <c r="F80" s="10" t="s">
        <v>17</v>
      </c>
      <c r="G80" s="10" t="s">
        <v>87</v>
      </c>
      <c r="H80" s="10" t="s">
        <v>18</v>
      </c>
      <c r="I80" s="10" t="s">
        <v>91</v>
      </c>
      <c r="J80" s="10" t="s">
        <v>197</v>
      </c>
      <c r="K80" s="10" t="s">
        <v>226</v>
      </c>
      <c r="L80" s="10">
        <v>5</v>
      </c>
      <c r="M80" s="10">
        <v>36</v>
      </c>
      <c r="N80" s="10">
        <f t="shared" si="12"/>
        <v>864</v>
      </c>
      <c r="O80" s="10">
        <v>15</v>
      </c>
      <c r="P80" s="10">
        <f t="shared" si="13"/>
        <v>12960</v>
      </c>
      <c r="Q80" s="7">
        <f t="shared" si="14"/>
        <v>51840</v>
      </c>
      <c r="R80" s="10" t="s">
        <v>281</v>
      </c>
    </row>
    <row r="81" spans="1:18" x14ac:dyDescent="0.25">
      <c r="A81" s="10" t="s">
        <v>89</v>
      </c>
      <c r="B81" s="10" t="s">
        <v>19</v>
      </c>
      <c r="C81" s="10" t="s">
        <v>169</v>
      </c>
      <c r="D81" s="11" t="s">
        <v>13</v>
      </c>
      <c r="E81" s="11" t="s">
        <v>20</v>
      </c>
      <c r="F81" s="10" t="s">
        <v>17</v>
      </c>
      <c r="G81" s="10" t="s">
        <v>87</v>
      </c>
      <c r="H81" s="10" t="s">
        <v>18</v>
      </c>
      <c r="I81" s="10" t="s">
        <v>91</v>
      </c>
      <c r="J81" s="10" t="s">
        <v>198</v>
      </c>
      <c r="K81" s="10" t="s">
        <v>227</v>
      </c>
      <c r="L81" s="10">
        <v>5</v>
      </c>
      <c r="M81" s="10">
        <v>36</v>
      </c>
      <c r="N81" s="10">
        <f t="shared" si="12"/>
        <v>864</v>
      </c>
      <c r="O81" s="10">
        <v>15</v>
      </c>
      <c r="P81" s="10">
        <f t="shared" si="13"/>
        <v>12960</v>
      </c>
      <c r="Q81" s="7">
        <f t="shared" si="14"/>
        <v>51840</v>
      </c>
      <c r="R81" s="10" t="s">
        <v>282</v>
      </c>
    </row>
    <row r="82" spans="1:18" ht="25.5" x14ac:dyDescent="0.25">
      <c r="A82" s="10" t="s">
        <v>89</v>
      </c>
      <c r="B82" s="10" t="s">
        <v>19</v>
      </c>
      <c r="C82" s="10" t="s">
        <v>170</v>
      </c>
      <c r="D82" s="11" t="s">
        <v>13</v>
      </c>
      <c r="E82" s="11" t="s">
        <v>20</v>
      </c>
      <c r="F82" s="10" t="s">
        <v>17</v>
      </c>
      <c r="G82" s="10" t="s">
        <v>87</v>
      </c>
      <c r="H82" s="10" t="s">
        <v>18</v>
      </c>
      <c r="I82" s="10" t="s">
        <v>91</v>
      </c>
      <c r="J82" s="10" t="s">
        <v>199</v>
      </c>
      <c r="K82" s="10" t="s">
        <v>228</v>
      </c>
      <c r="L82" s="10">
        <v>5</v>
      </c>
      <c r="M82" s="10">
        <v>36</v>
      </c>
      <c r="N82" s="10">
        <f t="shared" si="12"/>
        <v>864</v>
      </c>
      <c r="O82" s="10">
        <v>15</v>
      </c>
      <c r="P82" s="10">
        <f t="shared" si="13"/>
        <v>12960</v>
      </c>
      <c r="Q82" s="7">
        <f t="shared" si="14"/>
        <v>51840</v>
      </c>
      <c r="R82" s="10" t="s">
        <v>283</v>
      </c>
    </row>
    <row r="83" spans="1:18" ht="25.5" x14ac:dyDescent="0.25">
      <c r="A83" s="10" t="s">
        <v>89</v>
      </c>
      <c r="B83" s="10" t="s">
        <v>19</v>
      </c>
      <c r="C83" s="10" t="s">
        <v>171</v>
      </c>
      <c r="D83" s="11" t="s">
        <v>13</v>
      </c>
      <c r="E83" s="11" t="s">
        <v>20</v>
      </c>
      <c r="F83" s="10" t="s">
        <v>17</v>
      </c>
      <c r="G83" s="10" t="s">
        <v>87</v>
      </c>
      <c r="H83" s="10" t="s">
        <v>18</v>
      </c>
      <c r="I83" s="10" t="s">
        <v>91</v>
      </c>
      <c r="J83" s="10" t="s">
        <v>200</v>
      </c>
      <c r="K83" s="10" t="s">
        <v>229</v>
      </c>
      <c r="L83" s="10">
        <v>5</v>
      </c>
      <c r="M83" s="10">
        <v>36</v>
      </c>
      <c r="N83" s="10">
        <f t="shared" si="12"/>
        <v>864</v>
      </c>
      <c r="O83" s="10">
        <v>15</v>
      </c>
      <c r="P83" s="10">
        <f t="shared" si="13"/>
        <v>12960</v>
      </c>
      <c r="Q83" s="7">
        <f t="shared" si="14"/>
        <v>51840</v>
      </c>
      <c r="R83" s="10" t="s">
        <v>284</v>
      </c>
    </row>
    <row r="84" spans="1:18" ht="25.5" x14ac:dyDescent="0.25">
      <c r="A84" s="10" t="s">
        <v>89</v>
      </c>
      <c r="B84" s="10" t="s">
        <v>19</v>
      </c>
      <c r="C84" s="10" t="s">
        <v>172</v>
      </c>
      <c r="D84" s="11" t="s">
        <v>13</v>
      </c>
      <c r="E84" s="11" t="s">
        <v>20</v>
      </c>
      <c r="F84" s="10" t="s">
        <v>17</v>
      </c>
      <c r="G84" s="10" t="s">
        <v>87</v>
      </c>
      <c r="H84" s="10" t="s">
        <v>18</v>
      </c>
      <c r="I84" s="10" t="s">
        <v>91</v>
      </c>
      <c r="J84" s="10" t="s">
        <v>201</v>
      </c>
      <c r="K84" s="10" t="s">
        <v>230</v>
      </c>
      <c r="L84" s="10">
        <v>5</v>
      </c>
      <c r="M84" s="10">
        <v>36</v>
      </c>
      <c r="N84" s="10">
        <f t="shared" si="12"/>
        <v>864</v>
      </c>
      <c r="O84" s="10">
        <v>15</v>
      </c>
      <c r="P84" s="10">
        <f t="shared" si="13"/>
        <v>12960</v>
      </c>
      <c r="Q84" s="7">
        <f t="shared" si="14"/>
        <v>51840</v>
      </c>
      <c r="R84" s="10" t="s">
        <v>285</v>
      </c>
    </row>
    <row r="85" spans="1:18" ht="25.5" x14ac:dyDescent="0.25">
      <c r="A85" s="10" t="s">
        <v>89</v>
      </c>
      <c r="B85" s="10" t="s">
        <v>19</v>
      </c>
      <c r="C85" s="10" t="s">
        <v>173</v>
      </c>
      <c r="D85" s="11" t="s">
        <v>13</v>
      </c>
      <c r="E85" s="11" t="s">
        <v>20</v>
      </c>
      <c r="F85" s="10" t="s">
        <v>17</v>
      </c>
      <c r="G85" s="10" t="s">
        <v>87</v>
      </c>
      <c r="H85" s="10" t="s">
        <v>18</v>
      </c>
      <c r="I85" s="10" t="s">
        <v>91</v>
      </c>
      <c r="J85" s="10" t="s">
        <v>202</v>
      </c>
      <c r="K85" s="10" t="s">
        <v>231</v>
      </c>
      <c r="L85" s="10">
        <v>5</v>
      </c>
      <c r="M85" s="10">
        <v>36</v>
      </c>
      <c r="N85" s="10">
        <f t="shared" si="12"/>
        <v>864</v>
      </c>
      <c r="O85" s="10">
        <v>15</v>
      </c>
      <c r="P85" s="10">
        <f t="shared" si="13"/>
        <v>12960</v>
      </c>
      <c r="Q85" s="7">
        <f t="shared" si="14"/>
        <v>51840</v>
      </c>
      <c r="R85" s="10" t="s">
        <v>286</v>
      </c>
    </row>
    <row r="86" spans="1:18" ht="25.5" x14ac:dyDescent="0.25">
      <c r="A86" s="10" t="s">
        <v>89</v>
      </c>
      <c r="B86" s="10" t="s">
        <v>19</v>
      </c>
      <c r="C86" s="13" t="s">
        <v>287</v>
      </c>
      <c r="D86" s="11" t="s">
        <v>13</v>
      </c>
      <c r="E86" s="11" t="s">
        <v>20</v>
      </c>
      <c r="F86" s="10" t="s">
        <v>17</v>
      </c>
      <c r="G86" s="14" t="s">
        <v>87</v>
      </c>
      <c r="H86" s="10" t="s">
        <v>18</v>
      </c>
      <c r="I86" s="10" t="s">
        <v>91</v>
      </c>
      <c r="J86" s="14" t="s">
        <v>393</v>
      </c>
      <c r="K86" s="10" t="s">
        <v>340</v>
      </c>
      <c r="L86" s="10">
        <v>5</v>
      </c>
      <c r="M86" s="10">
        <v>36</v>
      </c>
      <c r="N86" s="10">
        <f t="shared" si="12"/>
        <v>864</v>
      </c>
      <c r="O86" s="10">
        <v>15</v>
      </c>
      <c r="P86" s="10">
        <f t="shared" ref="P86:P138" si="15">N86*O86</f>
        <v>12960</v>
      </c>
      <c r="Q86" s="7">
        <f t="shared" si="14"/>
        <v>51840</v>
      </c>
      <c r="R86" s="10" t="s">
        <v>446</v>
      </c>
    </row>
    <row r="87" spans="1:18" ht="25.5" x14ac:dyDescent="0.25">
      <c r="A87" s="10" t="s">
        <v>89</v>
      </c>
      <c r="B87" s="10" t="s">
        <v>19</v>
      </c>
      <c r="C87" s="13" t="s">
        <v>288</v>
      </c>
      <c r="D87" s="11" t="s">
        <v>13</v>
      </c>
      <c r="E87" s="11" t="s">
        <v>20</v>
      </c>
      <c r="F87" s="10" t="s">
        <v>17</v>
      </c>
      <c r="G87" s="14" t="s">
        <v>87</v>
      </c>
      <c r="H87" s="10" t="s">
        <v>18</v>
      </c>
      <c r="I87" s="10" t="s">
        <v>91</v>
      </c>
      <c r="J87" s="14" t="s">
        <v>394</v>
      </c>
      <c r="K87" s="10" t="s">
        <v>341</v>
      </c>
      <c r="L87" s="10">
        <v>5</v>
      </c>
      <c r="M87" s="10">
        <v>36</v>
      </c>
      <c r="N87" s="10">
        <f t="shared" si="12"/>
        <v>864</v>
      </c>
      <c r="O87" s="10">
        <v>15</v>
      </c>
      <c r="P87" s="10">
        <f t="shared" si="15"/>
        <v>12960</v>
      </c>
      <c r="Q87" s="7">
        <f t="shared" si="14"/>
        <v>51840</v>
      </c>
      <c r="R87" s="14" t="s">
        <v>447</v>
      </c>
    </row>
    <row r="88" spans="1:18" x14ac:dyDescent="0.25">
      <c r="A88" s="10" t="s">
        <v>89</v>
      </c>
      <c r="B88" s="10" t="s">
        <v>19</v>
      </c>
      <c r="C88" s="13" t="s">
        <v>289</v>
      </c>
      <c r="D88" s="11" t="s">
        <v>13</v>
      </c>
      <c r="E88" s="11" t="s">
        <v>20</v>
      </c>
      <c r="F88" s="10" t="s">
        <v>17</v>
      </c>
      <c r="G88" s="14" t="s">
        <v>87</v>
      </c>
      <c r="H88" s="10" t="s">
        <v>18</v>
      </c>
      <c r="I88" s="10" t="s">
        <v>91</v>
      </c>
      <c r="J88" s="14" t="s">
        <v>395</v>
      </c>
      <c r="K88" s="10" t="s">
        <v>342</v>
      </c>
      <c r="L88" s="10">
        <v>5</v>
      </c>
      <c r="M88" s="10">
        <v>36</v>
      </c>
      <c r="N88" s="10">
        <f t="shared" si="12"/>
        <v>864</v>
      </c>
      <c r="O88" s="10">
        <v>15</v>
      </c>
      <c r="P88" s="10">
        <f t="shared" si="15"/>
        <v>12960</v>
      </c>
      <c r="Q88" s="7">
        <f t="shared" si="14"/>
        <v>51840</v>
      </c>
      <c r="R88" s="14" t="s">
        <v>448</v>
      </c>
    </row>
    <row r="89" spans="1:18" ht="25.5" x14ac:dyDescent="0.25">
      <c r="A89" s="10" t="s">
        <v>89</v>
      </c>
      <c r="B89" s="10" t="s">
        <v>19</v>
      </c>
      <c r="C89" s="13" t="s">
        <v>290</v>
      </c>
      <c r="D89" s="11" t="s">
        <v>13</v>
      </c>
      <c r="E89" s="11" t="s">
        <v>20</v>
      </c>
      <c r="F89" s="10" t="s">
        <v>17</v>
      </c>
      <c r="G89" s="14" t="s">
        <v>87</v>
      </c>
      <c r="H89" s="10" t="s">
        <v>18</v>
      </c>
      <c r="I89" s="10" t="s">
        <v>91</v>
      </c>
      <c r="J89" s="14" t="s">
        <v>396</v>
      </c>
      <c r="K89" s="10" t="s">
        <v>343</v>
      </c>
      <c r="L89" s="10">
        <v>5</v>
      </c>
      <c r="M89" s="10">
        <v>36</v>
      </c>
      <c r="N89" s="10">
        <f t="shared" si="12"/>
        <v>864</v>
      </c>
      <c r="O89" s="10">
        <v>15</v>
      </c>
      <c r="P89" s="10">
        <f t="shared" si="15"/>
        <v>12960</v>
      </c>
      <c r="Q89" s="7">
        <f t="shared" si="14"/>
        <v>51840</v>
      </c>
      <c r="R89" s="14" t="s">
        <v>488</v>
      </c>
    </row>
    <row r="90" spans="1:18" ht="38.25" x14ac:dyDescent="0.25">
      <c r="A90" s="10" t="s">
        <v>89</v>
      </c>
      <c r="B90" s="10" t="s">
        <v>19</v>
      </c>
      <c r="C90" s="13" t="s">
        <v>291</v>
      </c>
      <c r="D90" s="11" t="s">
        <v>13</v>
      </c>
      <c r="E90" s="11" t="s">
        <v>20</v>
      </c>
      <c r="F90" s="10" t="s">
        <v>17</v>
      </c>
      <c r="G90" s="14" t="s">
        <v>87</v>
      </c>
      <c r="H90" s="10" t="s">
        <v>18</v>
      </c>
      <c r="I90" s="10" t="s">
        <v>91</v>
      </c>
      <c r="J90" s="14" t="s">
        <v>397</v>
      </c>
      <c r="K90" s="10" t="s">
        <v>344</v>
      </c>
      <c r="L90" s="10">
        <v>5</v>
      </c>
      <c r="M90" s="10">
        <v>36</v>
      </c>
      <c r="N90" s="10">
        <f t="shared" si="12"/>
        <v>864</v>
      </c>
      <c r="O90" s="10">
        <v>15</v>
      </c>
      <c r="P90" s="10">
        <f t="shared" si="15"/>
        <v>12960</v>
      </c>
      <c r="Q90" s="7">
        <f t="shared" si="14"/>
        <v>51840</v>
      </c>
      <c r="R90" s="14" t="s">
        <v>449</v>
      </c>
    </row>
    <row r="91" spans="1:18" x14ac:dyDescent="0.25">
      <c r="A91" s="10" t="s">
        <v>89</v>
      </c>
      <c r="B91" s="10" t="s">
        <v>19</v>
      </c>
      <c r="C91" s="13" t="s">
        <v>292</v>
      </c>
      <c r="D91" s="11" t="s">
        <v>13</v>
      </c>
      <c r="E91" s="11" t="s">
        <v>20</v>
      </c>
      <c r="F91" s="10" t="s">
        <v>17</v>
      </c>
      <c r="G91" s="14" t="s">
        <v>87</v>
      </c>
      <c r="H91" s="10" t="s">
        <v>18</v>
      </c>
      <c r="I91" s="10" t="s">
        <v>91</v>
      </c>
      <c r="J91" s="14" t="s">
        <v>398</v>
      </c>
      <c r="K91" s="10" t="s">
        <v>345</v>
      </c>
      <c r="L91" s="10">
        <v>5</v>
      </c>
      <c r="M91" s="10">
        <v>36</v>
      </c>
      <c r="N91" s="10">
        <f t="shared" si="12"/>
        <v>864</v>
      </c>
      <c r="O91" s="10">
        <v>15</v>
      </c>
      <c r="P91" s="10">
        <f t="shared" si="15"/>
        <v>12960</v>
      </c>
      <c r="Q91" s="7">
        <f t="shared" si="14"/>
        <v>51840</v>
      </c>
      <c r="R91" s="14" t="s">
        <v>450</v>
      </c>
    </row>
    <row r="92" spans="1:18" ht="25.5" x14ac:dyDescent="0.25">
      <c r="A92" s="10" t="s">
        <v>89</v>
      </c>
      <c r="B92" s="10" t="s">
        <v>19</v>
      </c>
      <c r="C92" s="13" t="s">
        <v>293</v>
      </c>
      <c r="D92" s="11" t="s">
        <v>13</v>
      </c>
      <c r="E92" s="11" t="s">
        <v>20</v>
      </c>
      <c r="F92" s="10" t="s">
        <v>17</v>
      </c>
      <c r="G92" s="14" t="s">
        <v>87</v>
      </c>
      <c r="H92" s="10" t="s">
        <v>18</v>
      </c>
      <c r="I92" s="10" t="s">
        <v>91</v>
      </c>
      <c r="J92" s="14" t="s">
        <v>399</v>
      </c>
      <c r="K92" s="10" t="s">
        <v>346</v>
      </c>
      <c r="L92" s="10">
        <v>5</v>
      </c>
      <c r="M92" s="10">
        <v>36</v>
      </c>
      <c r="N92" s="10">
        <f t="shared" si="12"/>
        <v>864</v>
      </c>
      <c r="O92" s="10">
        <v>15</v>
      </c>
      <c r="P92" s="10">
        <f t="shared" si="15"/>
        <v>12960</v>
      </c>
      <c r="Q92" s="7">
        <f t="shared" si="14"/>
        <v>51840</v>
      </c>
      <c r="R92" s="14" t="s">
        <v>451</v>
      </c>
    </row>
    <row r="93" spans="1:18" ht="25.5" x14ac:dyDescent="0.25">
      <c r="A93" s="10" t="s">
        <v>89</v>
      </c>
      <c r="B93" s="10" t="s">
        <v>19</v>
      </c>
      <c r="C93" s="13" t="s">
        <v>294</v>
      </c>
      <c r="D93" s="11" t="s">
        <v>13</v>
      </c>
      <c r="E93" s="11" t="s">
        <v>20</v>
      </c>
      <c r="F93" s="10" t="s">
        <v>17</v>
      </c>
      <c r="G93" s="14" t="s">
        <v>87</v>
      </c>
      <c r="H93" s="10" t="s">
        <v>18</v>
      </c>
      <c r="I93" s="10" t="s">
        <v>91</v>
      </c>
      <c r="J93" s="14" t="s">
        <v>400</v>
      </c>
      <c r="K93" s="10" t="s">
        <v>347</v>
      </c>
      <c r="L93" s="10">
        <v>5</v>
      </c>
      <c r="M93" s="10">
        <v>36</v>
      </c>
      <c r="N93" s="10">
        <f t="shared" si="12"/>
        <v>864</v>
      </c>
      <c r="O93" s="10">
        <v>15</v>
      </c>
      <c r="P93" s="10">
        <f t="shared" si="15"/>
        <v>12960</v>
      </c>
      <c r="Q93" s="7">
        <f t="shared" si="14"/>
        <v>51840</v>
      </c>
      <c r="R93" s="14" t="s">
        <v>489</v>
      </c>
    </row>
    <row r="94" spans="1:18" ht="25.5" x14ac:dyDescent="0.25">
      <c r="A94" s="10" t="s">
        <v>89</v>
      </c>
      <c r="B94" s="10" t="s">
        <v>19</v>
      </c>
      <c r="C94" s="13" t="s">
        <v>295</v>
      </c>
      <c r="D94" s="11" t="s">
        <v>13</v>
      </c>
      <c r="E94" s="11" t="s">
        <v>20</v>
      </c>
      <c r="F94" s="10" t="s">
        <v>17</v>
      </c>
      <c r="G94" s="14" t="s">
        <v>88</v>
      </c>
      <c r="H94" s="10" t="s">
        <v>18</v>
      </c>
      <c r="I94" s="10" t="s">
        <v>91</v>
      </c>
      <c r="J94" s="14" t="s">
        <v>401</v>
      </c>
      <c r="K94" s="10" t="s">
        <v>348</v>
      </c>
      <c r="L94" s="10">
        <v>5</v>
      </c>
      <c r="M94" s="10">
        <v>36</v>
      </c>
      <c r="N94" s="10">
        <f t="shared" si="12"/>
        <v>864</v>
      </c>
      <c r="O94" s="10">
        <v>15</v>
      </c>
      <c r="P94" s="10">
        <f t="shared" si="15"/>
        <v>12960</v>
      </c>
      <c r="Q94" s="7">
        <f t="shared" si="14"/>
        <v>51840</v>
      </c>
      <c r="R94" s="14" t="s">
        <v>452</v>
      </c>
    </row>
    <row r="95" spans="1:18" ht="25.5" x14ac:dyDescent="0.25">
      <c r="A95" s="10" t="s">
        <v>89</v>
      </c>
      <c r="B95" s="10" t="s">
        <v>19</v>
      </c>
      <c r="C95" s="13" t="s">
        <v>296</v>
      </c>
      <c r="D95" s="11" t="s">
        <v>13</v>
      </c>
      <c r="E95" s="11" t="s">
        <v>20</v>
      </c>
      <c r="F95" s="10" t="s">
        <v>17</v>
      </c>
      <c r="G95" s="14" t="s">
        <v>87</v>
      </c>
      <c r="H95" s="10" t="s">
        <v>18</v>
      </c>
      <c r="I95" s="10" t="s">
        <v>91</v>
      </c>
      <c r="J95" s="14" t="s">
        <v>402</v>
      </c>
      <c r="K95" s="10" t="s">
        <v>349</v>
      </c>
      <c r="L95" s="10">
        <v>5</v>
      </c>
      <c r="M95" s="10">
        <v>36</v>
      </c>
      <c r="N95" s="10">
        <f t="shared" si="12"/>
        <v>864</v>
      </c>
      <c r="O95" s="10">
        <v>15</v>
      </c>
      <c r="P95" s="10">
        <f t="shared" si="15"/>
        <v>12960</v>
      </c>
      <c r="Q95" s="7">
        <f t="shared" si="14"/>
        <v>51840</v>
      </c>
      <c r="R95" s="14" t="s">
        <v>453</v>
      </c>
    </row>
    <row r="96" spans="1:18" x14ac:dyDescent="0.25">
      <c r="A96" s="10" t="s">
        <v>89</v>
      </c>
      <c r="B96" s="10" t="s">
        <v>19</v>
      </c>
      <c r="C96" s="13" t="s">
        <v>297</v>
      </c>
      <c r="D96" s="11" t="s">
        <v>13</v>
      </c>
      <c r="E96" s="11" t="s">
        <v>20</v>
      </c>
      <c r="F96" s="10" t="s">
        <v>17</v>
      </c>
      <c r="G96" s="14" t="s">
        <v>87</v>
      </c>
      <c r="H96" s="10" t="s">
        <v>18</v>
      </c>
      <c r="I96" s="10" t="s">
        <v>91</v>
      </c>
      <c r="J96" s="14" t="s">
        <v>403</v>
      </c>
      <c r="K96" s="10" t="s">
        <v>350</v>
      </c>
      <c r="L96" s="10">
        <v>5</v>
      </c>
      <c r="M96" s="10">
        <v>36</v>
      </c>
      <c r="N96" s="10">
        <f t="shared" si="12"/>
        <v>864</v>
      </c>
      <c r="O96" s="10">
        <v>15</v>
      </c>
      <c r="P96" s="10">
        <f t="shared" si="15"/>
        <v>12960</v>
      </c>
      <c r="Q96" s="7">
        <f t="shared" si="14"/>
        <v>51840</v>
      </c>
      <c r="R96" s="14" t="s">
        <v>454</v>
      </c>
    </row>
    <row r="97" spans="1:18" ht="25.5" x14ac:dyDescent="0.25">
      <c r="A97" s="10" t="s">
        <v>89</v>
      </c>
      <c r="B97" s="10" t="s">
        <v>19</v>
      </c>
      <c r="C97" s="13" t="s">
        <v>298</v>
      </c>
      <c r="D97" s="11" t="s">
        <v>13</v>
      </c>
      <c r="E97" s="11" t="s">
        <v>20</v>
      </c>
      <c r="F97" s="10" t="s">
        <v>17</v>
      </c>
      <c r="G97" s="14" t="s">
        <v>87</v>
      </c>
      <c r="H97" s="10" t="s">
        <v>18</v>
      </c>
      <c r="I97" s="10" t="s">
        <v>91</v>
      </c>
      <c r="J97" s="14" t="s">
        <v>404</v>
      </c>
      <c r="K97" s="10" t="s">
        <v>351</v>
      </c>
      <c r="L97" s="10">
        <v>5</v>
      </c>
      <c r="M97" s="10">
        <v>36</v>
      </c>
      <c r="N97" s="10">
        <f t="shared" si="12"/>
        <v>864</v>
      </c>
      <c r="O97" s="10">
        <v>15</v>
      </c>
      <c r="P97" s="10">
        <f t="shared" si="15"/>
        <v>12960</v>
      </c>
      <c r="Q97" s="7">
        <f t="shared" si="14"/>
        <v>51840</v>
      </c>
      <c r="R97" s="14" t="s">
        <v>455</v>
      </c>
    </row>
    <row r="98" spans="1:18" ht="25.5" x14ac:dyDescent="0.25">
      <c r="A98" s="10" t="s">
        <v>89</v>
      </c>
      <c r="B98" s="10" t="s">
        <v>19</v>
      </c>
      <c r="C98" s="13" t="s">
        <v>299</v>
      </c>
      <c r="D98" s="11" t="s">
        <v>13</v>
      </c>
      <c r="E98" s="11" t="s">
        <v>20</v>
      </c>
      <c r="F98" s="10" t="s">
        <v>17</v>
      </c>
      <c r="G98" s="14" t="s">
        <v>87</v>
      </c>
      <c r="H98" s="10" t="s">
        <v>18</v>
      </c>
      <c r="I98" s="10" t="s">
        <v>91</v>
      </c>
      <c r="J98" s="14" t="s">
        <v>405</v>
      </c>
      <c r="K98" s="10" t="s">
        <v>352</v>
      </c>
      <c r="L98" s="10">
        <v>5</v>
      </c>
      <c r="M98" s="10">
        <v>36</v>
      </c>
      <c r="N98" s="10">
        <f t="shared" si="12"/>
        <v>864</v>
      </c>
      <c r="O98" s="10">
        <v>15</v>
      </c>
      <c r="P98" s="10">
        <f t="shared" si="15"/>
        <v>12960</v>
      </c>
      <c r="Q98" s="7">
        <f t="shared" si="14"/>
        <v>51840</v>
      </c>
      <c r="R98" s="14" t="s">
        <v>456</v>
      </c>
    </row>
    <row r="99" spans="1:18" ht="25.5" x14ac:dyDescent="0.25">
      <c r="A99" s="10" t="s">
        <v>89</v>
      </c>
      <c r="B99" s="10" t="s">
        <v>19</v>
      </c>
      <c r="C99" s="13" t="s">
        <v>300</v>
      </c>
      <c r="D99" s="11" t="s">
        <v>13</v>
      </c>
      <c r="E99" s="11" t="s">
        <v>20</v>
      </c>
      <c r="F99" s="10" t="s">
        <v>17</v>
      </c>
      <c r="G99" s="14" t="s">
        <v>87</v>
      </c>
      <c r="H99" s="10" t="s">
        <v>18</v>
      </c>
      <c r="I99" s="10" t="s">
        <v>91</v>
      </c>
      <c r="J99" s="14" t="s">
        <v>406</v>
      </c>
      <c r="K99" s="10" t="s">
        <v>353</v>
      </c>
      <c r="L99" s="10">
        <v>5</v>
      </c>
      <c r="M99" s="10">
        <v>36</v>
      </c>
      <c r="N99" s="10">
        <f t="shared" si="12"/>
        <v>864</v>
      </c>
      <c r="O99" s="10">
        <v>15</v>
      </c>
      <c r="P99" s="10">
        <f t="shared" si="15"/>
        <v>12960</v>
      </c>
      <c r="Q99" s="7">
        <f t="shared" si="14"/>
        <v>51840</v>
      </c>
      <c r="R99" s="14" t="s">
        <v>457</v>
      </c>
    </row>
    <row r="100" spans="1:18" ht="25.5" x14ac:dyDescent="0.25">
      <c r="A100" s="10" t="s">
        <v>89</v>
      </c>
      <c r="B100" s="10" t="s">
        <v>19</v>
      </c>
      <c r="C100" s="13" t="s">
        <v>301</v>
      </c>
      <c r="D100" s="11" t="s">
        <v>13</v>
      </c>
      <c r="E100" s="11" t="s">
        <v>20</v>
      </c>
      <c r="F100" s="10" t="s">
        <v>17</v>
      </c>
      <c r="G100" s="14" t="s">
        <v>87</v>
      </c>
      <c r="H100" s="10" t="s">
        <v>18</v>
      </c>
      <c r="I100" s="10" t="s">
        <v>91</v>
      </c>
      <c r="J100" s="14" t="s">
        <v>407</v>
      </c>
      <c r="K100" s="10" t="s">
        <v>354</v>
      </c>
      <c r="L100" s="10">
        <v>5</v>
      </c>
      <c r="M100" s="10">
        <v>36</v>
      </c>
      <c r="N100" s="10">
        <f t="shared" si="12"/>
        <v>864</v>
      </c>
      <c r="O100" s="10">
        <v>15</v>
      </c>
      <c r="P100" s="10">
        <f t="shared" si="15"/>
        <v>12960</v>
      </c>
      <c r="Q100" s="7">
        <f t="shared" si="14"/>
        <v>51840</v>
      </c>
      <c r="R100" s="14" t="s">
        <v>458</v>
      </c>
    </row>
    <row r="101" spans="1:18" x14ac:dyDescent="0.25">
      <c r="A101" s="10" t="s">
        <v>89</v>
      </c>
      <c r="B101" s="10" t="s">
        <v>19</v>
      </c>
      <c r="C101" s="13" t="s">
        <v>302</v>
      </c>
      <c r="D101" s="11" t="s">
        <v>13</v>
      </c>
      <c r="E101" s="11" t="s">
        <v>20</v>
      </c>
      <c r="F101" s="10" t="s">
        <v>17</v>
      </c>
      <c r="G101" s="14" t="s">
        <v>87</v>
      </c>
      <c r="H101" s="10" t="s">
        <v>18</v>
      </c>
      <c r="I101" s="10" t="s">
        <v>91</v>
      </c>
      <c r="J101" s="14" t="s">
        <v>408</v>
      </c>
      <c r="K101" s="10" t="s">
        <v>355</v>
      </c>
      <c r="L101" s="10">
        <v>5</v>
      </c>
      <c r="M101" s="10">
        <v>36</v>
      </c>
      <c r="N101" s="10">
        <f t="shared" si="12"/>
        <v>864</v>
      </c>
      <c r="O101" s="10">
        <v>15</v>
      </c>
      <c r="P101" s="10">
        <f t="shared" si="15"/>
        <v>12960</v>
      </c>
      <c r="Q101" s="7">
        <f t="shared" si="14"/>
        <v>51840</v>
      </c>
      <c r="R101" s="14" t="s">
        <v>490</v>
      </c>
    </row>
    <row r="102" spans="1:18" ht="38.25" x14ac:dyDescent="0.25">
      <c r="A102" s="10" t="s">
        <v>89</v>
      </c>
      <c r="B102" s="10" t="s">
        <v>19</v>
      </c>
      <c r="C102" s="13" t="s">
        <v>303</v>
      </c>
      <c r="D102" s="11" t="s">
        <v>13</v>
      </c>
      <c r="E102" s="11" t="s">
        <v>20</v>
      </c>
      <c r="F102" s="10" t="s">
        <v>17</v>
      </c>
      <c r="G102" s="14" t="s">
        <v>88</v>
      </c>
      <c r="H102" s="10" t="s">
        <v>18</v>
      </c>
      <c r="I102" s="10" t="s">
        <v>91</v>
      </c>
      <c r="J102" s="14" t="s">
        <v>409</v>
      </c>
      <c r="K102" s="10" t="s">
        <v>356</v>
      </c>
      <c r="L102" s="10">
        <v>5</v>
      </c>
      <c r="M102" s="10">
        <v>36</v>
      </c>
      <c r="N102" s="10">
        <f t="shared" si="12"/>
        <v>864</v>
      </c>
      <c r="O102" s="10">
        <v>15</v>
      </c>
      <c r="P102" s="10">
        <f t="shared" si="15"/>
        <v>12960</v>
      </c>
      <c r="Q102" s="7">
        <f t="shared" si="14"/>
        <v>51840</v>
      </c>
      <c r="R102" s="14" t="s">
        <v>459</v>
      </c>
    </row>
    <row r="103" spans="1:18" ht="25.5" x14ac:dyDescent="0.25">
      <c r="A103" s="10" t="s">
        <v>89</v>
      </c>
      <c r="B103" s="10" t="s">
        <v>19</v>
      </c>
      <c r="C103" s="13" t="s">
        <v>304</v>
      </c>
      <c r="D103" s="11" t="s">
        <v>13</v>
      </c>
      <c r="E103" s="11" t="s">
        <v>20</v>
      </c>
      <c r="F103" s="10" t="s">
        <v>17</v>
      </c>
      <c r="G103" s="14" t="s">
        <v>87</v>
      </c>
      <c r="H103" s="10" t="s">
        <v>18</v>
      </c>
      <c r="I103" s="10" t="s">
        <v>91</v>
      </c>
      <c r="J103" s="14" t="s">
        <v>410</v>
      </c>
      <c r="K103" s="10" t="s">
        <v>357</v>
      </c>
      <c r="L103" s="10">
        <v>5</v>
      </c>
      <c r="M103" s="10">
        <v>36</v>
      </c>
      <c r="N103" s="10">
        <f t="shared" si="12"/>
        <v>864</v>
      </c>
      <c r="O103" s="10">
        <v>15</v>
      </c>
      <c r="P103" s="10">
        <f t="shared" si="15"/>
        <v>12960</v>
      </c>
      <c r="Q103" s="7">
        <f t="shared" si="14"/>
        <v>51840</v>
      </c>
      <c r="R103" s="14" t="s">
        <v>460</v>
      </c>
    </row>
    <row r="104" spans="1:18" ht="25.5" x14ac:dyDescent="0.25">
      <c r="A104" s="10" t="s">
        <v>89</v>
      </c>
      <c r="B104" s="10" t="s">
        <v>19</v>
      </c>
      <c r="C104" s="13" t="s">
        <v>305</v>
      </c>
      <c r="D104" s="11" t="s">
        <v>13</v>
      </c>
      <c r="E104" s="11" t="s">
        <v>20</v>
      </c>
      <c r="F104" s="10" t="s">
        <v>17</v>
      </c>
      <c r="G104" s="14" t="s">
        <v>87</v>
      </c>
      <c r="H104" s="10" t="s">
        <v>18</v>
      </c>
      <c r="I104" s="10" t="s">
        <v>91</v>
      </c>
      <c r="J104" s="14" t="s">
        <v>411</v>
      </c>
      <c r="K104" s="10" t="s">
        <v>358</v>
      </c>
      <c r="L104" s="10">
        <v>5</v>
      </c>
      <c r="M104" s="10">
        <v>36</v>
      </c>
      <c r="N104" s="10">
        <f t="shared" si="12"/>
        <v>864</v>
      </c>
      <c r="O104" s="10">
        <v>15</v>
      </c>
      <c r="P104" s="10">
        <f t="shared" si="15"/>
        <v>12960</v>
      </c>
      <c r="Q104" s="7">
        <f t="shared" si="14"/>
        <v>51840</v>
      </c>
      <c r="R104" s="14" t="s">
        <v>461</v>
      </c>
    </row>
    <row r="105" spans="1:18" x14ac:dyDescent="0.25">
      <c r="A105" s="10" t="s">
        <v>89</v>
      </c>
      <c r="B105" s="10" t="s">
        <v>19</v>
      </c>
      <c r="C105" s="13" t="s">
        <v>306</v>
      </c>
      <c r="D105" s="11" t="s">
        <v>13</v>
      </c>
      <c r="E105" s="11" t="s">
        <v>20</v>
      </c>
      <c r="F105" s="10" t="s">
        <v>17</v>
      </c>
      <c r="G105" s="14" t="s">
        <v>88</v>
      </c>
      <c r="H105" s="10" t="s">
        <v>18</v>
      </c>
      <c r="I105" s="10" t="s">
        <v>91</v>
      </c>
      <c r="J105" s="14" t="s">
        <v>412</v>
      </c>
      <c r="K105" s="10" t="s">
        <v>359</v>
      </c>
      <c r="L105" s="10">
        <v>5</v>
      </c>
      <c r="M105" s="10">
        <v>36</v>
      </c>
      <c r="N105" s="10">
        <f t="shared" si="12"/>
        <v>864</v>
      </c>
      <c r="O105" s="10">
        <v>15</v>
      </c>
      <c r="P105" s="10">
        <f t="shared" si="15"/>
        <v>12960</v>
      </c>
      <c r="Q105" s="7">
        <f t="shared" si="14"/>
        <v>51840</v>
      </c>
      <c r="R105" s="14" t="s">
        <v>462</v>
      </c>
    </row>
    <row r="106" spans="1:18" x14ac:dyDescent="0.25">
      <c r="A106" s="10" t="s">
        <v>89</v>
      </c>
      <c r="B106" s="10" t="s">
        <v>19</v>
      </c>
      <c r="C106" s="13" t="s">
        <v>307</v>
      </c>
      <c r="D106" s="11" t="s">
        <v>13</v>
      </c>
      <c r="E106" s="11" t="s">
        <v>20</v>
      </c>
      <c r="F106" s="10" t="s">
        <v>17</v>
      </c>
      <c r="G106" s="14" t="s">
        <v>88</v>
      </c>
      <c r="H106" s="10" t="s">
        <v>18</v>
      </c>
      <c r="I106" s="10" t="s">
        <v>91</v>
      </c>
      <c r="J106" s="14" t="s">
        <v>413</v>
      </c>
      <c r="K106" s="10" t="s">
        <v>360</v>
      </c>
      <c r="L106" s="10">
        <v>5</v>
      </c>
      <c r="M106" s="10">
        <v>36</v>
      </c>
      <c r="N106" s="10">
        <f t="shared" si="12"/>
        <v>864</v>
      </c>
      <c r="O106" s="10">
        <v>15</v>
      </c>
      <c r="P106" s="10">
        <f t="shared" si="15"/>
        <v>12960</v>
      </c>
      <c r="Q106" s="7">
        <f t="shared" si="14"/>
        <v>51840</v>
      </c>
      <c r="R106" s="14" t="s">
        <v>491</v>
      </c>
    </row>
    <row r="107" spans="1:18" x14ac:dyDescent="0.25">
      <c r="A107" s="10" t="s">
        <v>89</v>
      </c>
      <c r="B107" s="10" t="s">
        <v>19</v>
      </c>
      <c r="C107" s="13" t="s">
        <v>308</v>
      </c>
      <c r="D107" s="11" t="s">
        <v>13</v>
      </c>
      <c r="E107" s="11" t="s">
        <v>20</v>
      </c>
      <c r="F107" s="10" t="s">
        <v>17</v>
      </c>
      <c r="G107" s="14" t="s">
        <v>87</v>
      </c>
      <c r="H107" s="10" t="s">
        <v>18</v>
      </c>
      <c r="I107" s="10" t="s">
        <v>91</v>
      </c>
      <c r="J107" s="14" t="s">
        <v>414</v>
      </c>
      <c r="K107" s="10" t="s">
        <v>361</v>
      </c>
      <c r="L107" s="10">
        <v>5</v>
      </c>
      <c r="M107" s="10">
        <v>36</v>
      </c>
      <c r="N107" s="10">
        <f t="shared" si="12"/>
        <v>864</v>
      </c>
      <c r="O107" s="10">
        <v>15</v>
      </c>
      <c r="P107" s="10">
        <f t="shared" si="15"/>
        <v>12960</v>
      </c>
      <c r="Q107" s="7">
        <f t="shared" si="14"/>
        <v>51840</v>
      </c>
      <c r="R107" s="14" t="s">
        <v>492</v>
      </c>
    </row>
    <row r="108" spans="1:18" ht="25.5" x14ac:dyDescent="0.25">
      <c r="A108" s="10" t="s">
        <v>89</v>
      </c>
      <c r="B108" s="10" t="s">
        <v>19</v>
      </c>
      <c r="C108" s="13" t="s">
        <v>309</v>
      </c>
      <c r="D108" s="11" t="s">
        <v>13</v>
      </c>
      <c r="E108" s="11" t="s">
        <v>20</v>
      </c>
      <c r="F108" s="10" t="s">
        <v>17</v>
      </c>
      <c r="G108" s="14" t="s">
        <v>88</v>
      </c>
      <c r="H108" s="10" t="s">
        <v>18</v>
      </c>
      <c r="I108" s="10" t="s">
        <v>91</v>
      </c>
      <c r="J108" s="14" t="s">
        <v>415</v>
      </c>
      <c r="K108" s="10" t="s">
        <v>362</v>
      </c>
      <c r="L108" s="10">
        <v>5</v>
      </c>
      <c r="M108" s="10">
        <v>36</v>
      </c>
      <c r="N108" s="10">
        <f t="shared" si="12"/>
        <v>864</v>
      </c>
      <c r="O108" s="10">
        <v>15</v>
      </c>
      <c r="P108" s="10">
        <f t="shared" si="15"/>
        <v>12960</v>
      </c>
      <c r="Q108" s="7">
        <f t="shared" si="14"/>
        <v>51840</v>
      </c>
      <c r="R108" s="14" t="s">
        <v>463</v>
      </c>
    </row>
    <row r="109" spans="1:18" x14ac:dyDescent="0.25">
      <c r="A109" s="10" t="s">
        <v>89</v>
      </c>
      <c r="B109" s="10" t="s">
        <v>19</v>
      </c>
      <c r="C109" s="13" t="s">
        <v>310</v>
      </c>
      <c r="D109" s="11" t="s">
        <v>13</v>
      </c>
      <c r="E109" s="11" t="s">
        <v>20</v>
      </c>
      <c r="F109" s="10" t="s">
        <v>17</v>
      </c>
      <c r="G109" s="14" t="s">
        <v>87</v>
      </c>
      <c r="H109" s="10" t="s">
        <v>18</v>
      </c>
      <c r="I109" s="10" t="s">
        <v>91</v>
      </c>
      <c r="J109" s="14" t="s">
        <v>416</v>
      </c>
      <c r="K109" s="10" t="s">
        <v>363</v>
      </c>
      <c r="L109" s="10">
        <v>5</v>
      </c>
      <c r="M109" s="10">
        <v>36</v>
      </c>
      <c r="N109" s="10">
        <f t="shared" si="12"/>
        <v>864</v>
      </c>
      <c r="O109" s="10">
        <v>15</v>
      </c>
      <c r="P109" s="10">
        <f t="shared" si="15"/>
        <v>12960</v>
      </c>
      <c r="Q109" s="7">
        <f t="shared" si="14"/>
        <v>51840</v>
      </c>
      <c r="R109" s="14" t="s">
        <v>464</v>
      </c>
    </row>
    <row r="110" spans="1:18" x14ac:dyDescent="0.25">
      <c r="A110" s="10" t="s">
        <v>89</v>
      </c>
      <c r="B110" s="10" t="s">
        <v>19</v>
      </c>
      <c r="C110" s="13" t="s">
        <v>311</v>
      </c>
      <c r="D110" s="11" t="s">
        <v>13</v>
      </c>
      <c r="E110" s="11" t="s">
        <v>20</v>
      </c>
      <c r="F110" s="10" t="s">
        <v>17</v>
      </c>
      <c r="G110" s="14" t="s">
        <v>87</v>
      </c>
      <c r="H110" s="10" t="s">
        <v>18</v>
      </c>
      <c r="I110" s="10" t="s">
        <v>91</v>
      </c>
      <c r="J110" s="14" t="s">
        <v>417</v>
      </c>
      <c r="K110" s="10" t="s">
        <v>364</v>
      </c>
      <c r="L110" s="10">
        <v>5</v>
      </c>
      <c r="M110" s="10">
        <v>36</v>
      </c>
      <c r="N110" s="10">
        <f t="shared" si="12"/>
        <v>864</v>
      </c>
      <c r="O110" s="10">
        <v>15</v>
      </c>
      <c r="P110" s="10">
        <f t="shared" si="15"/>
        <v>12960</v>
      </c>
      <c r="Q110" s="7">
        <f t="shared" si="14"/>
        <v>51840</v>
      </c>
      <c r="R110" s="14" t="s">
        <v>465</v>
      </c>
    </row>
    <row r="111" spans="1:18" ht="25.5" x14ac:dyDescent="0.25">
      <c r="A111" s="10" t="s">
        <v>89</v>
      </c>
      <c r="B111" s="10" t="s">
        <v>19</v>
      </c>
      <c r="C111" s="13" t="s">
        <v>312</v>
      </c>
      <c r="D111" s="11" t="s">
        <v>13</v>
      </c>
      <c r="E111" s="11" t="s">
        <v>20</v>
      </c>
      <c r="F111" s="10" t="s">
        <v>17</v>
      </c>
      <c r="G111" s="14" t="s">
        <v>88</v>
      </c>
      <c r="H111" s="10" t="s">
        <v>18</v>
      </c>
      <c r="I111" s="10" t="s">
        <v>91</v>
      </c>
      <c r="J111" s="14" t="s">
        <v>418</v>
      </c>
      <c r="K111" s="10" t="s">
        <v>365</v>
      </c>
      <c r="L111" s="10">
        <v>5</v>
      </c>
      <c r="M111" s="10">
        <v>36</v>
      </c>
      <c r="N111" s="10">
        <f t="shared" si="12"/>
        <v>864</v>
      </c>
      <c r="O111" s="10">
        <v>15</v>
      </c>
      <c r="P111" s="10">
        <f t="shared" si="15"/>
        <v>12960</v>
      </c>
      <c r="Q111" s="7">
        <f t="shared" si="14"/>
        <v>51840</v>
      </c>
      <c r="R111" s="14" t="s">
        <v>466</v>
      </c>
    </row>
    <row r="112" spans="1:18" ht="25.5" x14ac:dyDescent="0.25">
      <c r="A112" s="10" t="s">
        <v>89</v>
      </c>
      <c r="B112" s="10" t="s">
        <v>19</v>
      </c>
      <c r="C112" s="13" t="s">
        <v>313</v>
      </c>
      <c r="D112" s="11" t="s">
        <v>13</v>
      </c>
      <c r="E112" s="11" t="s">
        <v>20</v>
      </c>
      <c r="F112" s="10" t="s">
        <v>17</v>
      </c>
      <c r="G112" s="14" t="s">
        <v>87</v>
      </c>
      <c r="H112" s="10" t="s">
        <v>18</v>
      </c>
      <c r="I112" s="10" t="s">
        <v>91</v>
      </c>
      <c r="J112" s="14" t="s">
        <v>419</v>
      </c>
      <c r="K112" s="10" t="s">
        <v>366</v>
      </c>
      <c r="L112" s="10">
        <v>5</v>
      </c>
      <c r="M112" s="10">
        <v>36</v>
      </c>
      <c r="N112" s="10">
        <f t="shared" si="12"/>
        <v>864</v>
      </c>
      <c r="O112" s="10">
        <v>15</v>
      </c>
      <c r="P112" s="10">
        <f t="shared" si="15"/>
        <v>12960</v>
      </c>
      <c r="Q112" s="7">
        <f t="shared" si="14"/>
        <v>51840</v>
      </c>
      <c r="R112" s="14" t="s">
        <v>493</v>
      </c>
    </row>
    <row r="113" spans="1:18" ht="25.5" x14ac:dyDescent="0.25">
      <c r="A113" s="10" t="s">
        <v>89</v>
      </c>
      <c r="B113" s="10" t="s">
        <v>19</v>
      </c>
      <c r="C113" s="13" t="s">
        <v>314</v>
      </c>
      <c r="D113" s="11" t="s">
        <v>13</v>
      </c>
      <c r="E113" s="11" t="s">
        <v>20</v>
      </c>
      <c r="F113" s="10" t="s">
        <v>17</v>
      </c>
      <c r="G113" s="14" t="s">
        <v>87</v>
      </c>
      <c r="H113" s="10" t="s">
        <v>18</v>
      </c>
      <c r="I113" s="10" t="s">
        <v>91</v>
      </c>
      <c r="J113" s="14" t="s">
        <v>420</v>
      </c>
      <c r="K113" s="10" t="s">
        <v>367</v>
      </c>
      <c r="L113" s="10">
        <v>5</v>
      </c>
      <c r="M113" s="10">
        <v>36</v>
      </c>
      <c r="N113" s="10">
        <f t="shared" si="12"/>
        <v>864</v>
      </c>
      <c r="O113" s="10">
        <v>15</v>
      </c>
      <c r="P113" s="10">
        <f t="shared" si="15"/>
        <v>12960</v>
      </c>
      <c r="Q113" s="7">
        <f t="shared" si="14"/>
        <v>51840</v>
      </c>
      <c r="R113" s="14" t="s">
        <v>467</v>
      </c>
    </row>
    <row r="114" spans="1:18" ht="25.5" x14ac:dyDescent="0.25">
      <c r="A114" s="10" t="s">
        <v>89</v>
      </c>
      <c r="B114" s="10" t="s">
        <v>19</v>
      </c>
      <c r="C114" s="13" t="s">
        <v>315</v>
      </c>
      <c r="D114" s="11" t="s">
        <v>13</v>
      </c>
      <c r="E114" s="11" t="s">
        <v>20</v>
      </c>
      <c r="F114" s="10" t="s">
        <v>17</v>
      </c>
      <c r="G114" s="14" t="s">
        <v>88</v>
      </c>
      <c r="H114" s="10" t="s">
        <v>18</v>
      </c>
      <c r="I114" s="10" t="s">
        <v>91</v>
      </c>
      <c r="J114" s="14" t="s">
        <v>421</v>
      </c>
      <c r="K114" s="10" t="s">
        <v>368</v>
      </c>
      <c r="L114" s="10">
        <v>5</v>
      </c>
      <c r="M114" s="10">
        <v>36</v>
      </c>
      <c r="N114" s="10">
        <f t="shared" si="12"/>
        <v>864</v>
      </c>
      <c r="O114" s="10">
        <v>15</v>
      </c>
      <c r="P114" s="10">
        <f t="shared" si="15"/>
        <v>12960</v>
      </c>
      <c r="Q114" s="7">
        <f t="shared" si="14"/>
        <v>51840</v>
      </c>
      <c r="R114" s="14" t="s">
        <v>468</v>
      </c>
    </row>
    <row r="115" spans="1:18" x14ac:dyDescent="0.25">
      <c r="A115" s="10" t="s">
        <v>89</v>
      </c>
      <c r="B115" s="10" t="s">
        <v>19</v>
      </c>
      <c r="C115" s="13" t="s">
        <v>316</v>
      </c>
      <c r="D115" s="11" t="s">
        <v>13</v>
      </c>
      <c r="E115" s="11" t="s">
        <v>20</v>
      </c>
      <c r="F115" s="10" t="s">
        <v>17</v>
      </c>
      <c r="G115" s="14" t="s">
        <v>88</v>
      </c>
      <c r="H115" s="10" t="s">
        <v>18</v>
      </c>
      <c r="I115" s="10" t="s">
        <v>91</v>
      </c>
      <c r="J115" s="14" t="s">
        <v>422</v>
      </c>
      <c r="K115" s="10" t="s">
        <v>369</v>
      </c>
      <c r="L115" s="10">
        <v>5</v>
      </c>
      <c r="M115" s="10">
        <v>36</v>
      </c>
      <c r="N115" s="10">
        <f t="shared" si="12"/>
        <v>864</v>
      </c>
      <c r="O115" s="10">
        <v>15</v>
      </c>
      <c r="P115" s="10">
        <f t="shared" si="15"/>
        <v>12960</v>
      </c>
      <c r="Q115" s="7">
        <f t="shared" si="14"/>
        <v>51840</v>
      </c>
      <c r="R115" s="14" t="s">
        <v>469</v>
      </c>
    </row>
    <row r="116" spans="1:18" ht="25.5" x14ac:dyDescent="0.25">
      <c r="A116" s="10" t="s">
        <v>89</v>
      </c>
      <c r="B116" s="10" t="s">
        <v>19</v>
      </c>
      <c r="C116" s="13" t="s">
        <v>317</v>
      </c>
      <c r="D116" s="11" t="s">
        <v>13</v>
      </c>
      <c r="E116" s="11" t="s">
        <v>20</v>
      </c>
      <c r="F116" s="10" t="s">
        <v>17</v>
      </c>
      <c r="G116" s="14" t="s">
        <v>87</v>
      </c>
      <c r="H116" s="10" t="s">
        <v>18</v>
      </c>
      <c r="I116" s="10" t="s">
        <v>91</v>
      </c>
      <c r="J116" s="14" t="s">
        <v>423</v>
      </c>
      <c r="K116" s="10" t="s">
        <v>370</v>
      </c>
      <c r="L116" s="10">
        <v>5</v>
      </c>
      <c r="M116" s="10">
        <v>36</v>
      </c>
      <c r="N116" s="10">
        <f t="shared" si="12"/>
        <v>864</v>
      </c>
      <c r="O116" s="10">
        <v>15</v>
      </c>
      <c r="P116" s="10">
        <f t="shared" si="15"/>
        <v>12960</v>
      </c>
      <c r="Q116" s="7">
        <f t="shared" si="14"/>
        <v>51840</v>
      </c>
      <c r="R116" s="14" t="s">
        <v>470</v>
      </c>
    </row>
    <row r="117" spans="1:18" ht="25.5" x14ac:dyDescent="0.25">
      <c r="A117" s="10" t="s">
        <v>89</v>
      </c>
      <c r="B117" s="10" t="s">
        <v>19</v>
      </c>
      <c r="C117" s="13" t="s">
        <v>318</v>
      </c>
      <c r="D117" s="11" t="s">
        <v>13</v>
      </c>
      <c r="E117" s="11" t="s">
        <v>20</v>
      </c>
      <c r="F117" s="10" t="s">
        <v>17</v>
      </c>
      <c r="G117" s="14" t="s">
        <v>87</v>
      </c>
      <c r="H117" s="10" t="s">
        <v>18</v>
      </c>
      <c r="I117" s="10" t="s">
        <v>91</v>
      </c>
      <c r="J117" s="14" t="s">
        <v>424</v>
      </c>
      <c r="K117" s="10" t="s">
        <v>371</v>
      </c>
      <c r="L117" s="10">
        <v>5</v>
      </c>
      <c r="M117" s="10">
        <v>36</v>
      </c>
      <c r="N117" s="10">
        <f t="shared" si="12"/>
        <v>864</v>
      </c>
      <c r="O117" s="10">
        <v>15</v>
      </c>
      <c r="P117" s="10">
        <f t="shared" si="15"/>
        <v>12960</v>
      </c>
      <c r="Q117" s="7">
        <f t="shared" si="14"/>
        <v>51840</v>
      </c>
      <c r="R117" s="14" t="s">
        <v>471</v>
      </c>
    </row>
    <row r="118" spans="1:18" ht="25.5" x14ac:dyDescent="0.25">
      <c r="A118" s="10" t="s">
        <v>89</v>
      </c>
      <c r="B118" s="10" t="s">
        <v>19</v>
      </c>
      <c r="C118" s="13" t="s">
        <v>319</v>
      </c>
      <c r="D118" s="11" t="s">
        <v>13</v>
      </c>
      <c r="E118" s="11" t="s">
        <v>20</v>
      </c>
      <c r="F118" s="10" t="s">
        <v>17</v>
      </c>
      <c r="G118" s="14" t="s">
        <v>87</v>
      </c>
      <c r="H118" s="10" t="s">
        <v>18</v>
      </c>
      <c r="I118" s="10" t="s">
        <v>91</v>
      </c>
      <c r="J118" s="14" t="s">
        <v>425</v>
      </c>
      <c r="K118" s="10" t="s">
        <v>372</v>
      </c>
      <c r="L118" s="10">
        <v>5</v>
      </c>
      <c r="M118" s="10">
        <v>36</v>
      </c>
      <c r="N118" s="10">
        <f t="shared" si="12"/>
        <v>864</v>
      </c>
      <c r="O118" s="10">
        <v>15</v>
      </c>
      <c r="P118" s="10">
        <f t="shared" si="15"/>
        <v>12960</v>
      </c>
      <c r="Q118" s="7">
        <f t="shared" si="14"/>
        <v>51840</v>
      </c>
      <c r="R118" s="14" t="s">
        <v>472</v>
      </c>
    </row>
    <row r="119" spans="1:18" x14ac:dyDescent="0.25">
      <c r="A119" s="10" t="s">
        <v>89</v>
      </c>
      <c r="B119" s="10" t="s">
        <v>19</v>
      </c>
      <c r="C119" s="13" t="s">
        <v>320</v>
      </c>
      <c r="D119" s="11" t="s">
        <v>13</v>
      </c>
      <c r="E119" s="11" t="s">
        <v>20</v>
      </c>
      <c r="F119" s="10" t="s">
        <v>17</v>
      </c>
      <c r="G119" s="14" t="s">
        <v>87</v>
      </c>
      <c r="H119" s="10" t="s">
        <v>18</v>
      </c>
      <c r="I119" s="10" t="s">
        <v>91</v>
      </c>
      <c r="J119" s="14" t="s">
        <v>426</v>
      </c>
      <c r="K119" s="10" t="s">
        <v>373</v>
      </c>
      <c r="L119" s="10">
        <v>5</v>
      </c>
      <c r="M119" s="10">
        <v>36</v>
      </c>
      <c r="N119" s="10">
        <f t="shared" si="12"/>
        <v>864</v>
      </c>
      <c r="O119" s="10">
        <v>15</v>
      </c>
      <c r="P119" s="10">
        <f t="shared" si="15"/>
        <v>12960</v>
      </c>
      <c r="Q119" s="7">
        <f t="shared" si="14"/>
        <v>51840</v>
      </c>
      <c r="R119" s="14" t="s">
        <v>473</v>
      </c>
    </row>
    <row r="120" spans="1:18" ht="25.5" x14ac:dyDescent="0.25">
      <c r="A120" s="10" t="s">
        <v>89</v>
      </c>
      <c r="B120" s="10" t="s">
        <v>19</v>
      </c>
      <c r="C120" s="13" t="s">
        <v>321</v>
      </c>
      <c r="D120" s="11" t="s">
        <v>13</v>
      </c>
      <c r="E120" s="11" t="s">
        <v>20</v>
      </c>
      <c r="F120" s="10" t="s">
        <v>17</v>
      </c>
      <c r="G120" s="14" t="s">
        <v>87</v>
      </c>
      <c r="H120" s="10" t="s">
        <v>18</v>
      </c>
      <c r="I120" s="10" t="s">
        <v>91</v>
      </c>
      <c r="J120" s="14" t="s">
        <v>427</v>
      </c>
      <c r="K120" s="10" t="s">
        <v>374</v>
      </c>
      <c r="L120" s="10">
        <v>5</v>
      </c>
      <c r="M120" s="10">
        <v>36</v>
      </c>
      <c r="N120" s="10">
        <f t="shared" si="12"/>
        <v>864</v>
      </c>
      <c r="O120" s="10">
        <v>15</v>
      </c>
      <c r="P120" s="10">
        <f t="shared" si="15"/>
        <v>12960</v>
      </c>
      <c r="Q120" s="7">
        <f t="shared" si="14"/>
        <v>51840</v>
      </c>
      <c r="R120" s="14" t="s">
        <v>474</v>
      </c>
    </row>
    <row r="121" spans="1:18" ht="25.5" x14ac:dyDescent="0.25">
      <c r="A121" s="10" t="s">
        <v>89</v>
      </c>
      <c r="B121" s="10" t="s">
        <v>19</v>
      </c>
      <c r="C121" s="13" t="s">
        <v>322</v>
      </c>
      <c r="D121" s="11" t="s">
        <v>13</v>
      </c>
      <c r="E121" s="11" t="s">
        <v>20</v>
      </c>
      <c r="F121" s="10" t="s">
        <v>17</v>
      </c>
      <c r="G121" s="14" t="s">
        <v>87</v>
      </c>
      <c r="H121" s="10" t="s">
        <v>18</v>
      </c>
      <c r="I121" s="10" t="s">
        <v>91</v>
      </c>
      <c r="J121" s="14" t="s">
        <v>428</v>
      </c>
      <c r="K121" s="10" t="s">
        <v>375</v>
      </c>
      <c r="L121" s="10">
        <v>5</v>
      </c>
      <c r="M121" s="10">
        <v>36</v>
      </c>
      <c r="N121" s="10">
        <f t="shared" ref="N121:N138" si="16">M121*24</f>
        <v>864</v>
      </c>
      <c r="O121" s="10">
        <v>15</v>
      </c>
      <c r="P121" s="10">
        <f t="shared" si="15"/>
        <v>12960</v>
      </c>
      <c r="Q121" s="7">
        <f t="shared" si="14"/>
        <v>51840</v>
      </c>
      <c r="R121" s="14" t="s">
        <v>475</v>
      </c>
    </row>
    <row r="122" spans="1:18" ht="25.5" x14ac:dyDescent="0.25">
      <c r="A122" s="10" t="s">
        <v>89</v>
      </c>
      <c r="B122" s="10" t="s">
        <v>19</v>
      </c>
      <c r="C122" s="13" t="s">
        <v>323</v>
      </c>
      <c r="D122" s="11" t="s">
        <v>13</v>
      </c>
      <c r="E122" s="11" t="s">
        <v>20</v>
      </c>
      <c r="F122" s="10" t="s">
        <v>17</v>
      </c>
      <c r="G122" s="14" t="s">
        <v>87</v>
      </c>
      <c r="H122" s="10" t="s">
        <v>18</v>
      </c>
      <c r="I122" s="10" t="s">
        <v>91</v>
      </c>
      <c r="J122" s="14" t="s">
        <v>429</v>
      </c>
      <c r="K122" s="10" t="s">
        <v>376</v>
      </c>
      <c r="L122" s="10">
        <v>5</v>
      </c>
      <c r="M122" s="10">
        <v>36</v>
      </c>
      <c r="N122" s="10">
        <f t="shared" si="16"/>
        <v>864</v>
      </c>
      <c r="O122" s="10">
        <v>15</v>
      </c>
      <c r="P122" s="10">
        <f t="shared" si="15"/>
        <v>12960</v>
      </c>
      <c r="Q122" s="7">
        <f t="shared" si="14"/>
        <v>51840</v>
      </c>
      <c r="R122" s="14" t="s">
        <v>476</v>
      </c>
    </row>
    <row r="123" spans="1:18" x14ac:dyDescent="0.25">
      <c r="A123" s="10" t="s">
        <v>89</v>
      </c>
      <c r="B123" s="10" t="s">
        <v>19</v>
      </c>
      <c r="C123" s="13" t="s">
        <v>324</v>
      </c>
      <c r="D123" s="11" t="s">
        <v>13</v>
      </c>
      <c r="E123" s="11" t="s">
        <v>20</v>
      </c>
      <c r="F123" s="10" t="s">
        <v>17</v>
      </c>
      <c r="G123" s="14" t="s">
        <v>87</v>
      </c>
      <c r="H123" s="10" t="s">
        <v>18</v>
      </c>
      <c r="I123" s="10" t="s">
        <v>91</v>
      </c>
      <c r="J123" s="14" t="s">
        <v>430</v>
      </c>
      <c r="K123" s="10" t="s">
        <v>377</v>
      </c>
      <c r="L123" s="10">
        <v>5</v>
      </c>
      <c r="M123" s="10">
        <v>36</v>
      </c>
      <c r="N123" s="10">
        <f t="shared" si="16"/>
        <v>864</v>
      </c>
      <c r="O123" s="10">
        <v>15</v>
      </c>
      <c r="P123" s="10">
        <f t="shared" si="15"/>
        <v>12960</v>
      </c>
      <c r="Q123" s="7">
        <f t="shared" si="14"/>
        <v>51840</v>
      </c>
      <c r="R123" s="14" t="s">
        <v>477</v>
      </c>
    </row>
    <row r="124" spans="1:18" ht="38.25" x14ac:dyDescent="0.25">
      <c r="A124" s="10" t="s">
        <v>89</v>
      </c>
      <c r="B124" s="10" t="s">
        <v>19</v>
      </c>
      <c r="C124" s="13" t="s">
        <v>325</v>
      </c>
      <c r="D124" s="11" t="s">
        <v>13</v>
      </c>
      <c r="E124" s="11" t="s">
        <v>20</v>
      </c>
      <c r="F124" s="10" t="s">
        <v>17</v>
      </c>
      <c r="G124" s="14" t="s">
        <v>87</v>
      </c>
      <c r="H124" s="10" t="s">
        <v>18</v>
      </c>
      <c r="I124" s="10" t="s">
        <v>91</v>
      </c>
      <c r="J124" s="14" t="s">
        <v>431</v>
      </c>
      <c r="K124" s="10" t="s">
        <v>378</v>
      </c>
      <c r="L124" s="10">
        <v>5</v>
      </c>
      <c r="M124" s="10">
        <v>36</v>
      </c>
      <c r="N124" s="10">
        <f t="shared" si="16"/>
        <v>864</v>
      </c>
      <c r="O124" s="10">
        <v>15</v>
      </c>
      <c r="P124" s="10">
        <f t="shared" si="15"/>
        <v>12960</v>
      </c>
      <c r="Q124" s="7">
        <f t="shared" si="14"/>
        <v>51840</v>
      </c>
      <c r="R124" s="14" t="s">
        <v>478</v>
      </c>
    </row>
    <row r="125" spans="1:18" ht="25.5" x14ac:dyDescent="0.25">
      <c r="A125" s="10" t="s">
        <v>89</v>
      </c>
      <c r="B125" s="10" t="s">
        <v>19</v>
      </c>
      <c r="C125" s="13" t="s">
        <v>326</v>
      </c>
      <c r="D125" s="11" t="s">
        <v>13</v>
      </c>
      <c r="E125" s="11" t="s">
        <v>20</v>
      </c>
      <c r="F125" s="10" t="s">
        <v>17</v>
      </c>
      <c r="G125" s="14" t="s">
        <v>87</v>
      </c>
      <c r="H125" s="10" t="s">
        <v>18</v>
      </c>
      <c r="I125" s="10" t="s">
        <v>91</v>
      </c>
      <c r="J125" s="14" t="s">
        <v>432</v>
      </c>
      <c r="K125" s="10" t="s">
        <v>379</v>
      </c>
      <c r="L125" s="10">
        <v>5</v>
      </c>
      <c r="M125" s="10">
        <v>36</v>
      </c>
      <c r="N125" s="10">
        <f t="shared" si="16"/>
        <v>864</v>
      </c>
      <c r="O125" s="10">
        <v>15</v>
      </c>
      <c r="P125" s="10">
        <f t="shared" si="15"/>
        <v>12960</v>
      </c>
      <c r="Q125" s="7">
        <f t="shared" si="14"/>
        <v>51840</v>
      </c>
      <c r="R125" s="14" t="s">
        <v>494</v>
      </c>
    </row>
    <row r="126" spans="1:18" ht="25.5" x14ac:dyDescent="0.25">
      <c r="A126" s="10" t="s">
        <v>89</v>
      </c>
      <c r="B126" s="10" t="s">
        <v>19</v>
      </c>
      <c r="C126" s="13" t="s">
        <v>327</v>
      </c>
      <c r="D126" s="11" t="s">
        <v>13</v>
      </c>
      <c r="E126" s="11" t="s">
        <v>20</v>
      </c>
      <c r="F126" s="10" t="s">
        <v>17</v>
      </c>
      <c r="G126" s="14" t="s">
        <v>87</v>
      </c>
      <c r="H126" s="10" t="s">
        <v>18</v>
      </c>
      <c r="I126" s="10" t="s">
        <v>91</v>
      </c>
      <c r="J126" s="14" t="s">
        <v>433</v>
      </c>
      <c r="K126" s="10" t="s">
        <v>380</v>
      </c>
      <c r="L126" s="10">
        <v>5</v>
      </c>
      <c r="M126" s="10">
        <v>36</v>
      </c>
      <c r="N126" s="10">
        <f t="shared" si="16"/>
        <v>864</v>
      </c>
      <c r="O126" s="10">
        <v>15</v>
      </c>
      <c r="P126" s="10">
        <f t="shared" si="15"/>
        <v>12960</v>
      </c>
      <c r="Q126" s="7">
        <f t="shared" si="14"/>
        <v>51840</v>
      </c>
      <c r="R126" s="14" t="s">
        <v>479</v>
      </c>
    </row>
    <row r="127" spans="1:18" x14ac:dyDescent="0.25">
      <c r="A127" s="10" t="s">
        <v>89</v>
      </c>
      <c r="B127" s="10" t="s">
        <v>19</v>
      </c>
      <c r="C127" s="13" t="s">
        <v>328</v>
      </c>
      <c r="D127" s="11" t="s">
        <v>13</v>
      </c>
      <c r="E127" s="11" t="s">
        <v>20</v>
      </c>
      <c r="F127" s="10" t="s">
        <v>17</v>
      </c>
      <c r="G127" s="14" t="s">
        <v>87</v>
      </c>
      <c r="H127" s="10" t="s">
        <v>18</v>
      </c>
      <c r="I127" s="10" t="s">
        <v>91</v>
      </c>
      <c r="J127" s="14" t="s">
        <v>434</v>
      </c>
      <c r="K127" s="10" t="s">
        <v>381</v>
      </c>
      <c r="L127" s="10">
        <v>5</v>
      </c>
      <c r="M127" s="10">
        <v>36</v>
      </c>
      <c r="N127" s="10">
        <f t="shared" si="16"/>
        <v>864</v>
      </c>
      <c r="O127" s="10">
        <v>15</v>
      </c>
      <c r="P127" s="10">
        <f t="shared" si="15"/>
        <v>12960</v>
      </c>
      <c r="Q127" s="7">
        <f t="shared" si="14"/>
        <v>51840</v>
      </c>
      <c r="R127" s="14" t="s">
        <v>480</v>
      </c>
    </row>
    <row r="128" spans="1:18" ht="25.5" x14ac:dyDescent="0.25">
      <c r="A128" s="10" t="s">
        <v>89</v>
      </c>
      <c r="B128" s="10" t="s">
        <v>19</v>
      </c>
      <c r="C128" s="13" t="s">
        <v>329</v>
      </c>
      <c r="D128" s="11" t="s">
        <v>13</v>
      </c>
      <c r="E128" s="11" t="s">
        <v>20</v>
      </c>
      <c r="F128" s="10" t="s">
        <v>17</v>
      </c>
      <c r="G128" s="14" t="s">
        <v>88</v>
      </c>
      <c r="H128" s="10" t="s">
        <v>18</v>
      </c>
      <c r="I128" s="10" t="s">
        <v>91</v>
      </c>
      <c r="J128" s="14" t="s">
        <v>435</v>
      </c>
      <c r="K128" s="10" t="s">
        <v>382</v>
      </c>
      <c r="L128" s="10">
        <v>5</v>
      </c>
      <c r="M128" s="10">
        <v>36</v>
      </c>
      <c r="N128" s="10">
        <f t="shared" si="16"/>
        <v>864</v>
      </c>
      <c r="O128" s="10">
        <v>15</v>
      </c>
      <c r="P128" s="10">
        <f t="shared" si="15"/>
        <v>12960</v>
      </c>
      <c r="Q128" s="7">
        <f t="shared" si="14"/>
        <v>51840</v>
      </c>
      <c r="R128" s="14" t="s">
        <v>481</v>
      </c>
    </row>
    <row r="129" spans="1:18" ht="25.5" x14ac:dyDescent="0.25">
      <c r="A129" s="10" t="s">
        <v>89</v>
      </c>
      <c r="B129" s="10" t="s">
        <v>19</v>
      </c>
      <c r="C129" s="13" t="s">
        <v>330</v>
      </c>
      <c r="D129" s="11" t="s">
        <v>13</v>
      </c>
      <c r="E129" s="11" t="s">
        <v>20</v>
      </c>
      <c r="F129" s="10" t="s">
        <v>17</v>
      </c>
      <c r="G129" s="14" t="s">
        <v>87</v>
      </c>
      <c r="H129" s="10" t="s">
        <v>18</v>
      </c>
      <c r="I129" s="10" t="s">
        <v>91</v>
      </c>
      <c r="J129" s="14" t="s">
        <v>436</v>
      </c>
      <c r="K129" s="10" t="s">
        <v>383</v>
      </c>
      <c r="L129" s="10">
        <v>5</v>
      </c>
      <c r="M129" s="10">
        <v>36</v>
      </c>
      <c r="N129" s="10">
        <f t="shared" si="16"/>
        <v>864</v>
      </c>
      <c r="O129" s="10">
        <v>15</v>
      </c>
      <c r="P129" s="10">
        <f t="shared" si="15"/>
        <v>12960</v>
      </c>
      <c r="Q129" s="7">
        <f t="shared" si="14"/>
        <v>51840</v>
      </c>
      <c r="R129" s="14" t="s">
        <v>482</v>
      </c>
    </row>
    <row r="130" spans="1:18" ht="25.5" x14ac:dyDescent="0.25">
      <c r="A130" s="10" t="s">
        <v>89</v>
      </c>
      <c r="B130" s="10" t="s">
        <v>19</v>
      </c>
      <c r="C130" s="13" t="s">
        <v>331</v>
      </c>
      <c r="D130" s="11" t="s">
        <v>13</v>
      </c>
      <c r="E130" s="11" t="s">
        <v>20</v>
      </c>
      <c r="F130" s="10" t="s">
        <v>17</v>
      </c>
      <c r="G130" s="14" t="s">
        <v>88</v>
      </c>
      <c r="H130" s="10" t="s">
        <v>18</v>
      </c>
      <c r="I130" s="10" t="s">
        <v>91</v>
      </c>
      <c r="J130" s="14" t="s">
        <v>437</v>
      </c>
      <c r="K130" s="10" t="s">
        <v>384</v>
      </c>
      <c r="L130" s="10">
        <v>5</v>
      </c>
      <c r="M130" s="10">
        <v>36</v>
      </c>
      <c r="N130" s="10">
        <f t="shared" si="16"/>
        <v>864</v>
      </c>
      <c r="O130" s="10">
        <v>15</v>
      </c>
      <c r="P130" s="10">
        <f t="shared" si="15"/>
        <v>12960</v>
      </c>
      <c r="Q130" s="7">
        <f t="shared" si="14"/>
        <v>51840</v>
      </c>
      <c r="R130" s="14" t="s">
        <v>483</v>
      </c>
    </row>
    <row r="131" spans="1:18" ht="25.5" x14ac:dyDescent="0.25">
      <c r="A131" s="10" t="s">
        <v>89</v>
      </c>
      <c r="B131" s="10" t="s">
        <v>19</v>
      </c>
      <c r="C131" s="13" t="s">
        <v>332</v>
      </c>
      <c r="D131" s="11" t="s">
        <v>13</v>
      </c>
      <c r="E131" s="11" t="s">
        <v>20</v>
      </c>
      <c r="F131" s="10" t="s">
        <v>17</v>
      </c>
      <c r="G131" s="14" t="s">
        <v>88</v>
      </c>
      <c r="H131" s="10" t="s">
        <v>18</v>
      </c>
      <c r="I131" s="10" t="s">
        <v>91</v>
      </c>
      <c r="J131" s="14" t="s">
        <v>438</v>
      </c>
      <c r="K131" s="10" t="s">
        <v>385</v>
      </c>
      <c r="L131" s="10">
        <v>5</v>
      </c>
      <c r="M131" s="10">
        <v>36</v>
      </c>
      <c r="N131" s="10">
        <f t="shared" si="16"/>
        <v>864</v>
      </c>
      <c r="O131" s="10">
        <v>15</v>
      </c>
      <c r="P131" s="10">
        <f t="shared" si="15"/>
        <v>12960</v>
      </c>
      <c r="Q131" s="7">
        <f t="shared" ref="Q131:Q138" si="17">0.8*P131*L131</f>
        <v>51840</v>
      </c>
      <c r="R131" s="14" t="s">
        <v>484</v>
      </c>
    </row>
    <row r="132" spans="1:18" ht="25.5" x14ac:dyDescent="0.25">
      <c r="A132" s="10" t="s">
        <v>89</v>
      </c>
      <c r="B132" s="10" t="s">
        <v>19</v>
      </c>
      <c r="C132" s="13" t="s">
        <v>333</v>
      </c>
      <c r="D132" s="11" t="s">
        <v>13</v>
      </c>
      <c r="E132" s="11" t="s">
        <v>20</v>
      </c>
      <c r="F132" s="10" t="s">
        <v>17</v>
      </c>
      <c r="G132" s="14" t="s">
        <v>87</v>
      </c>
      <c r="H132" s="10" t="s">
        <v>18</v>
      </c>
      <c r="I132" s="10" t="s">
        <v>91</v>
      </c>
      <c r="J132" s="14" t="s">
        <v>439</v>
      </c>
      <c r="K132" s="10" t="s">
        <v>386</v>
      </c>
      <c r="L132" s="10">
        <v>5</v>
      </c>
      <c r="M132" s="10">
        <v>36</v>
      </c>
      <c r="N132" s="10">
        <f t="shared" si="16"/>
        <v>864</v>
      </c>
      <c r="O132" s="10">
        <v>15</v>
      </c>
      <c r="P132" s="10">
        <f t="shared" si="15"/>
        <v>12960</v>
      </c>
      <c r="Q132" s="7">
        <f t="shared" si="17"/>
        <v>51840</v>
      </c>
      <c r="R132" s="14" t="s">
        <v>485</v>
      </c>
    </row>
    <row r="133" spans="1:18" ht="25.5" x14ac:dyDescent="0.25">
      <c r="A133" s="10" t="s">
        <v>89</v>
      </c>
      <c r="B133" s="10" t="s">
        <v>19</v>
      </c>
      <c r="C133" s="13" t="s">
        <v>334</v>
      </c>
      <c r="D133" s="11" t="s">
        <v>13</v>
      </c>
      <c r="E133" s="11" t="s">
        <v>20</v>
      </c>
      <c r="F133" s="10" t="s">
        <v>17</v>
      </c>
      <c r="G133" s="14" t="s">
        <v>87</v>
      </c>
      <c r="H133" s="10" t="s">
        <v>18</v>
      </c>
      <c r="I133" s="10" t="s">
        <v>91</v>
      </c>
      <c r="J133" s="14" t="s">
        <v>440</v>
      </c>
      <c r="K133" s="10" t="s">
        <v>387</v>
      </c>
      <c r="L133" s="10">
        <v>5</v>
      </c>
      <c r="M133" s="10">
        <v>36</v>
      </c>
      <c r="N133" s="10">
        <f t="shared" si="16"/>
        <v>864</v>
      </c>
      <c r="O133" s="10">
        <v>15</v>
      </c>
      <c r="P133" s="10">
        <f t="shared" si="15"/>
        <v>12960</v>
      </c>
      <c r="Q133" s="7">
        <f t="shared" si="17"/>
        <v>51840</v>
      </c>
      <c r="R133" s="14" t="s">
        <v>486</v>
      </c>
    </row>
    <row r="134" spans="1:18" x14ac:dyDescent="0.25">
      <c r="A134" s="10" t="s">
        <v>89</v>
      </c>
      <c r="B134" s="10" t="s">
        <v>19</v>
      </c>
      <c r="C134" s="13" t="s">
        <v>335</v>
      </c>
      <c r="D134" s="11" t="s">
        <v>13</v>
      </c>
      <c r="E134" s="11" t="s">
        <v>20</v>
      </c>
      <c r="F134" s="10" t="s">
        <v>17</v>
      </c>
      <c r="G134" s="14" t="s">
        <v>87</v>
      </c>
      <c r="H134" s="10" t="s">
        <v>18</v>
      </c>
      <c r="I134" s="10" t="s">
        <v>91</v>
      </c>
      <c r="J134" s="14" t="s">
        <v>441</v>
      </c>
      <c r="K134" s="10" t="s">
        <v>388</v>
      </c>
      <c r="L134" s="10">
        <v>5</v>
      </c>
      <c r="M134" s="10">
        <v>36</v>
      </c>
      <c r="N134" s="10">
        <f t="shared" si="16"/>
        <v>864</v>
      </c>
      <c r="O134" s="10">
        <v>15</v>
      </c>
      <c r="P134" s="10">
        <f t="shared" si="15"/>
        <v>12960</v>
      </c>
      <c r="Q134" s="7">
        <f t="shared" si="17"/>
        <v>51840</v>
      </c>
      <c r="R134" s="14" t="s">
        <v>495</v>
      </c>
    </row>
    <row r="135" spans="1:18" ht="25.5" x14ac:dyDescent="0.25">
      <c r="A135" s="10" t="s">
        <v>89</v>
      </c>
      <c r="B135" s="10" t="s">
        <v>19</v>
      </c>
      <c r="C135" s="13" t="s">
        <v>336</v>
      </c>
      <c r="D135" s="11" t="s">
        <v>13</v>
      </c>
      <c r="E135" s="11" t="s">
        <v>20</v>
      </c>
      <c r="F135" s="10" t="s">
        <v>17</v>
      </c>
      <c r="G135" s="14" t="s">
        <v>87</v>
      </c>
      <c r="H135" s="10" t="s">
        <v>18</v>
      </c>
      <c r="I135" s="10" t="s">
        <v>91</v>
      </c>
      <c r="J135" s="14" t="s">
        <v>442</v>
      </c>
      <c r="K135" s="10" t="s">
        <v>389</v>
      </c>
      <c r="L135" s="10">
        <v>5</v>
      </c>
      <c r="M135" s="10">
        <v>36</v>
      </c>
      <c r="N135" s="10">
        <f t="shared" si="16"/>
        <v>864</v>
      </c>
      <c r="O135" s="10">
        <v>15</v>
      </c>
      <c r="P135" s="10">
        <f t="shared" si="15"/>
        <v>12960</v>
      </c>
      <c r="Q135" s="7">
        <f t="shared" si="17"/>
        <v>51840</v>
      </c>
      <c r="R135" s="14" t="s">
        <v>487</v>
      </c>
    </row>
    <row r="136" spans="1:18" ht="25.5" x14ac:dyDescent="0.25">
      <c r="A136" s="10" t="s">
        <v>89</v>
      </c>
      <c r="B136" s="10" t="s">
        <v>19</v>
      </c>
      <c r="C136" s="13" t="s">
        <v>337</v>
      </c>
      <c r="D136" s="11" t="s">
        <v>13</v>
      </c>
      <c r="E136" s="11" t="s">
        <v>20</v>
      </c>
      <c r="F136" s="10" t="s">
        <v>17</v>
      </c>
      <c r="G136" s="14" t="s">
        <v>87</v>
      </c>
      <c r="H136" s="10" t="s">
        <v>18</v>
      </c>
      <c r="I136" s="10" t="s">
        <v>91</v>
      </c>
      <c r="J136" s="14" t="s">
        <v>443</v>
      </c>
      <c r="K136" s="10" t="s">
        <v>390</v>
      </c>
      <c r="L136" s="10">
        <v>5</v>
      </c>
      <c r="M136" s="10">
        <v>36</v>
      </c>
      <c r="N136" s="10">
        <f t="shared" si="16"/>
        <v>864</v>
      </c>
      <c r="O136" s="10">
        <v>15</v>
      </c>
      <c r="P136" s="10">
        <f t="shared" si="15"/>
        <v>12960</v>
      </c>
      <c r="Q136" s="7">
        <f t="shared" si="17"/>
        <v>51840</v>
      </c>
      <c r="R136" s="14" t="s">
        <v>496</v>
      </c>
    </row>
    <row r="137" spans="1:18" ht="25.5" x14ac:dyDescent="0.25">
      <c r="A137" s="10" t="s">
        <v>89</v>
      </c>
      <c r="B137" s="10" t="s">
        <v>19</v>
      </c>
      <c r="C137" s="13" t="s">
        <v>338</v>
      </c>
      <c r="D137" s="11" t="s">
        <v>13</v>
      </c>
      <c r="E137" s="11" t="s">
        <v>20</v>
      </c>
      <c r="F137" s="10" t="s">
        <v>17</v>
      </c>
      <c r="G137" s="14" t="s">
        <v>87</v>
      </c>
      <c r="H137" s="10" t="s">
        <v>18</v>
      </c>
      <c r="I137" s="10" t="s">
        <v>91</v>
      </c>
      <c r="J137" s="14" t="s">
        <v>444</v>
      </c>
      <c r="K137" s="10" t="s">
        <v>391</v>
      </c>
      <c r="L137" s="10">
        <v>5</v>
      </c>
      <c r="M137" s="10">
        <v>36</v>
      </c>
      <c r="N137" s="10">
        <f t="shared" si="16"/>
        <v>864</v>
      </c>
      <c r="O137" s="10">
        <v>15</v>
      </c>
      <c r="P137" s="10">
        <f t="shared" si="15"/>
        <v>12960</v>
      </c>
      <c r="Q137" s="7">
        <f t="shared" si="17"/>
        <v>51840</v>
      </c>
      <c r="R137" s="14" t="s">
        <v>497</v>
      </c>
    </row>
    <row r="138" spans="1:18" ht="25.5" x14ac:dyDescent="0.25">
      <c r="A138" s="10" t="s">
        <v>89</v>
      </c>
      <c r="B138" s="10" t="s">
        <v>19</v>
      </c>
      <c r="C138" s="13" t="s">
        <v>339</v>
      </c>
      <c r="D138" s="11" t="s">
        <v>13</v>
      </c>
      <c r="E138" s="11" t="s">
        <v>20</v>
      </c>
      <c r="F138" s="10" t="s">
        <v>17</v>
      </c>
      <c r="G138" s="14" t="s">
        <v>87</v>
      </c>
      <c r="H138" s="10" t="s">
        <v>18</v>
      </c>
      <c r="I138" s="10" t="s">
        <v>91</v>
      </c>
      <c r="J138" s="14" t="s">
        <v>445</v>
      </c>
      <c r="K138" s="10" t="s">
        <v>392</v>
      </c>
      <c r="L138" s="10">
        <v>5</v>
      </c>
      <c r="M138" s="10">
        <v>36</v>
      </c>
      <c r="N138" s="10">
        <f t="shared" si="16"/>
        <v>864</v>
      </c>
      <c r="O138" s="10">
        <v>15</v>
      </c>
      <c r="P138" s="10">
        <f t="shared" si="15"/>
        <v>12960</v>
      </c>
      <c r="Q138" s="7">
        <f t="shared" si="17"/>
        <v>51840</v>
      </c>
      <c r="R138" s="14" t="s">
        <v>498</v>
      </c>
    </row>
  </sheetData>
  <autoFilter ref="A1:R85"/>
  <phoneticPr fontId="6" type="noConversion"/>
  <hyperlinks>
    <hyperlink ref="D2" r:id="rId1"/>
    <hyperlink ref="D3" r:id="rId2"/>
    <hyperlink ref="D4" r:id="rId3"/>
    <hyperlink ref="D5" r:id="rId4"/>
    <hyperlink ref="D6" r:id="rId5"/>
    <hyperlink ref="D7" r:id="rId6"/>
    <hyperlink ref="D8" r:id="rId7"/>
    <hyperlink ref="D9" r:id="rId8"/>
    <hyperlink ref="D10" r:id="rId9"/>
    <hyperlink ref="D11" r:id="rId10"/>
    <hyperlink ref="D12" r:id="rId11"/>
    <hyperlink ref="D13" r:id="rId12"/>
    <hyperlink ref="D14" r:id="rId13"/>
    <hyperlink ref="D15" r:id="rId14"/>
    <hyperlink ref="D16" r:id="rId15"/>
    <hyperlink ref="D17" r:id="rId16"/>
    <hyperlink ref="D18" r:id="rId17"/>
    <hyperlink ref="D19" r:id="rId18"/>
    <hyperlink ref="D20" r:id="rId19"/>
    <hyperlink ref="D21" r:id="rId20"/>
    <hyperlink ref="D22" r:id="rId21"/>
    <hyperlink ref="D23" r:id="rId22"/>
    <hyperlink ref="D24" r:id="rId23"/>
    <hyperlink ref="D25" r:id="rId24"/>
    <hyperlink ref="D26" r:id="rId25"/>
    <hyperlink ref="D27" r:id="rId26"/>
    <hyperlink ref="D28" r:id="rId27"/>
    <hyperlink ref="D29" r:id="rId28"/>
    <hyperlink ref="D30" r:id="rId29"/>
    <hyperlink ref="D31" r:id="rId30"/>
    <hyperlink ref="D32" r:id="rId31"/>
    <hyperlink ref="D33" r:id="rId32"/>
    <hyperlink ref="D34" r:id="rId33"/>
    <hyperlink ref="D35" r:id="rId34"/>
    <hyperlink ref="D36" r:id="rId35"/>
    <hyperlink ref="E2" r:id="rId36"/>
    <hyperlink ref="E3" r:id="rId37"/>
    <hyperlink ref="E4" r:id="rId38"/>
    <hyperlink ref="E5" r:id="rId39"/>
    <hyperlink ref="E6" r:id="rId40"/>
    <hyperlink ref="E7" r:id="rId41"/>
    <hyperlink ref="E8" r:id="rId42"/>
    <hyperlink ref="E9" r:id="rId43"/>
    <hyperlink ref="E10" r:id="rId44"/>
    <hyperlink ref="E11" r:id="rId45"/>
    <hyperlink ref="E12" r:id="rId46"/>
    <hyperlink ref="E13" r:id="rId47"/>
    <hyperlink ref="E14" r:id="rId48"/>
    <hyperlink ref="E15" r:id="rId49"/>
    <hyperlink ref="E16" r:id="rId50"/>
    <hyperlink ref="E17" r:id="rId51"/>
    <hyperlink ref="E18" r:id="rId52"/>
    <hyperlink ref="E19" r:id="rId53"/>
    <hyperlink ref="E20" r:id="rId54"/>
    <hyperlink ref="E21" r:id="rId55"/>
    <hyperlink ref="E22" r:id="rId56"/>
    <hyperlink ref="E23" r:id="rId57"/>
    <hyperlink ref="E24" r:id="rId58"/>
    <hyperlink ref="E25" r:id="rId59"/>
    <hyperlink ref="E26" r:id="rId60"/>
    <hyperlink ref="E27" r:id="rId61"/>
    <hyperlink ref="E28" r:id="rId62"/>
    <hyperlink ref="E29" r:id="rId63"/>
    <hyperlink ref="E30" r:id="rId64"/>
    <hyperlink ref="E31" r:id="rId65"/>
    <hyperlink ref="E32" r:id="rId66"/>
    <hyperlink ref="E33" r:id="rId67"/>
    <hyperlink ref="E34" r:id="rId68"/>
    <hyperlink ref="E35" r:id="rId69"/>
    <hyperlink ref="E36" r:id="rId70"/>
    <hyperlink ref="D37" r:id="rId71"/>
    <hyperlink ref="D39" r:id="rId72"/>
    <hyperlink ref="E37" r:id="rId73"/>
    <hyperlink ref="E39" r:id="rId74"/>
    <hyperlink ref="E38" r:id="rId75"/>
    <hyperlink ref="E40" r:id="rId76"/>
    <hyperlink ref="D40" r:id="rId77"/>
    <hyperlink ref="D38" r:id="rId78"/>
    <hyperlink ref="D43" r:id="rId79"/>
    <hyperlink ref="D44" r:id="rId80"/>
    <hyperlink ref="D45" r:id="rId81"/>
    <hyperlink ref="D46" r:id="rId82"/>
    <hyperlink ref="D47" r:id="rId83"/>
    <hyperlink ref="D41" r:id="rId84"/>
    <hyperlink ref="D42" r:id="rId85"/>
    <hyperlink ref="E41" r:id="rId86"/>
    <hyperlink ref="E42" r:id="rId87"/>
    <hyperlink ref="E43" r:id="rId88"/>
    <hyperlink ref="E44" r:id="rId89"/>
    <hyperlink ref="E45" r:id="rId90"/>
    <hyperlink ref="E46" r:id="rId91"/>
    <hyperlink ref="E47" r:id="rId92"/>
    <hyperlink ref="E48" r:id="rId93"/>
    <hyperlink ref="E49" r:id="rId94"/>
    <hyperlink ref="E50" r:id="rId95"/>
    <hyperlink ref="E51" r:id="rId96"/>
    <hyperlink ref="E52" r:id="rId97"/>
    <hyperlink ref="E53" r:id="rId98"/>
    <hyperlink ref="E54" r:id="rId99"/>
    <hyperlink ref="E55" r:id="rId100"/>
    <hyperlink ref="E56" r:id="rId101"/>
    <hyperlink ref="D48" r:id="rId102"/>
    <hyperlink ref="D49" r:id="rId103"/>
    <hyperlink ref="D50" r:id="rId104"/>
    <hyperlink ref="D51" r:id="rId105"/>
    <hyperlink ref="D52" r:id="rId106"/>
    <hyperlink ref="D53" r:id="rId107"/>
    <hyperlink ref="D54" r:id="rId108"/>
    <hyperlink ref="D55" r:id="rId109"/>
    <hyperlink ref="D56" r:id="rId110"/>
    <hyperlink ref="E57" r:id="rId111"/>
    <hyperlink ref="E58" r:id="rId112"/>
    <hyperlink ref="E59" r:id="rId113"/>
    <hyperlink ref="E60" r:id="rId114"/>
    <hyperlink ref="E61" r:id="rId115"/>
    <hyperlink ref="E62" r:id="rId116"/>
    <hyperlink ref="E63" r:id="rId117"/>
    <hyperlink ref="E64" r:id="rId118"/>
    <hyperlink ref="E65" r:id="rId119"/>
    <hyperlink ref="E66" r:id="rId120"/>
    <hyperlink ref="E67" r:id="rId121"/>
    <hyperlink ref="E68" r:id="rId122"/>
    <hyperlink ref="E69" r:id="rId123"/>
    <hyperlink ref="E70" r:id="rId124"/>
    <hyperlink ref="E71" r:id="rId125"/>
    <hyperlink ref="E72" r:id="rId126"/>
    <hyperlink ref="E73" r:id="rId127"/>
    <hyperlink ref="E74" r:id="rId128"/>
    <hyperlink ref="E75" r:id="rId129"/>
    <hyperlink ref="E76" r:id="rId130"/>
    <hyperlink ref="E77" r:id="rId131"/>
    <hyperlink ref="E78" r:id="rId132"/>
    <hyperlink ref="E79" r:id="rId133"/>
    <hyperlink ref="E80" r:id="rId134"/>
    <hyperlink ref="E81" r:id="rId135"/>
    <hyperlink ref="E82" r:id="rId136"/>
    <hyperlink ref="E83" r:id="rId137"/>
    <hyperlink ref="E84" r:id="rId138"/>
    <hyperlink ref="E85" r:id="rId139"/>
    <hyperlink ref="D57" r:id="rId140"/>
    <hyperlink ref="D58" r:id="rId141"/>
    <hyperlink ref="D59" r:id="rId142"/>
    <hyperlink ref="D60" r:id="rId143"/>
    <hyperlink ref="D61" r:id="rId144"/>
    <hyperlink ref="D62" r:id="rId145"/>
    <hyperlink ref="D63" r:id="rId146"/>
    <hyperlink ref="D64" r:id="rId147"/>
    <hyperlink ref="D65" r:id="rId148"/>
    <hyperlink ref="D66" r:id="rId149"/>
    <hyperlink ref="D67" r:id="rId150"/>
    <hyperlink ref="D68" r:id="rId151"/>
    <hyperlink ref="D69" r:id="rId152"/>
    <hyperlink ref="D70" r:id="rId153"/>
    <hyperlink ref="D71" r:id="rId154"/>
    <hyperlink ref="D72" r:id="rId155"/>
    <hyperlink ref="D73" r:id="rId156"/>
    <hyperlink ref="D74" r:id="rId157"/>
    <hyperlink ref="D75" r:id="rId158"/>
    <hyperlink ref="D76" r:id="rId159"/>
    <hyperlink ref="D77" r:id="rId160"/>
    <hyperlink ref="D78" r:id="rId161"/>
    <hyperlink ref="D79" r:id="rId162"/>
    <hyperlink ref="D80" r:id="rId163"/>
    <hyperlink ref="D81" r:id="rId164"/>
    <hyperlink ref="D82" r:id="rId165"/>
    <hyperlink ref="D83" r:id="rId166"/>
    <hyperlink ref="D84" r:id="rId167"/>
    <hyperlink ref="D85" r:id="rId168"/>
    <hyperlink ref="E86" r:id="rId169"/>
    <hyperlink ref="E87" r:id="rId170"/>
    <hyperlink ref="E88" r:id="rId171"/>
    <hyperlink ref="E89" r:id="rId172"/>
    <hyperlink ref="E90" r:id="rId173"/>
    <hyperlink ref="E91" r:id="rId174"/>
    <hyperlink ref="E92" r:id="rId175"/>
    <hyperlink ref="E93" r:id="rId176"/>
    <hyperlink ref="E94" r:id="rId177"/>
    <hyperlink ref="E95" r:id="rId178"/>
    <hyperlink ref="E96" r:id="rId179"/>
    <hyperlink ref="E97" r:id="rId180"/>
    <hyperlink ref="E98" r:id="rId181"/>
    <hyperlink ref="E99" r:id="rId182"/>
    <hyperlink ref="E100" r:id="rId183"/>
    <hyperlink ref="E101" r:id="rId184"/>
    <hyperlink ref="E102" r:id="rId185"/>
    <hyperlink ref="E103" r:id="rId186"/>
    <hyperlink ref="E104" r:id="rId187"/>
    <hyperlink ref="E105" r:id="rId188"/>
    <hyperlink ref="E106" r:id="rId189"/>
    <hyperlink ref="E107" r:id="rId190"/>
    <hyperlink ref="E108" r:id="rId191"/>
    <hyperlink ref="E109" r:id="rId192"/>
    <hyperlink ref="E110" r:id="rId193"/>
    <hyperlink ref="E111" r:id="rId194"/>
    <hyperlink ref="E112" r:id="rId195"/>
    <hyperlink ref="E113" r:id="rId196"/>
    <hyperlink ref="E114" r:id="rId197"/>
    <hyperlink ref="E115" r:id="rId198"/>
    <hyperlink ref="E116" r:id="rId199"/>
    <hyperlink ref="E117" r:id="rId200"/>
    <hyperlink ref="E118" r:id="rId201"/>
    <hyperlink ref="E119" r:id="rId202"/>
    <hyperlink ref="E120" r:id="rId203"/>
    <hyperlink ref="E121" r:id="rId204"/>
    <hyperlink ref="E122" r:id="rId205"/>
    <hyperlink ref="E123" r:id="rId206"/>
    <hyperlink ref="E124" r:id="rId207"/>
    <hyperlink ref="E125" r:id="rId208"/>
    <hyperlink ref="E126" r:id="rId209"/>
    <hyperlink ref="E127" r:id="rId210"/>
    <hyperlink ref="E128" r:id="rId211"/>
    <hyperlink ref="E129" r:id="rId212"/>
    <hyperlink ref="E130" r:id="rId213"/>
    <hyperlink ref="E131" r:id="rId214"/>
    <hyperlink ref="E132" r:id="rId215"/>
    <hyperlink ref="E133" r:id="rId216"/>
    <hyperlink ref="E134" r:id="rId217"/>
    <hyperlink ref="E135" r:id="rId218"/>
    <hyperlink ref="E136" r:id="rId219"/>
    <hyperlink ref="E137" r:id="rId220"/>
    <hyperlink ref="E138" r:id="rId221"/>
    <hyperlink ref="D86" r:id="rId222"/>
    <hyperlink ref="D87" r:id="rId223"/>
    <hyperlink ref="D88" r:id="rId224"/>
    <hyperlink ref="D89" r:id="rId225"/>
    <hyperlink ref="D90" r:id="rId226"/>
    <hyperlink ref="D91" r:id="rId227"/>
    <hyperlink ref="D92" r:id="rId228"/>
    <hyperlink ref="D93" r:id="rId229"/>
    <hyperlink ref="D94" r:id="rId230"/>
    <hyperlink ref="D95" r:id="rId231"/>
    <hyperlink ref="D96" r:id="rId232"/>
    <hyperlink ref="D97" r:id="rId233"/>
    <hyperlink ref="D98" r:id="rId234"/>
    <hyperlink ref="D99" r:id="rId235"/>
    <hyperlink ref="D100" r:id="rId236"/>
    <hyperlink ref="D101" r:id="rId237"/>
    <hyperlink ref="D102" r:id="rId238"/>
    <hyperlink ref="D103" r:id="rId239"/>
    <hyperlink ref="D104" r:id="rId240"/>
    <hyperlink ref="D105" r:id="rId241"/>
    <hyperlink ref="D106" r:id="rId242"/>
    <hyperlink ref="D107" r:id="rId243"/>
    <hyperlink ref="D108" r:id="rId244"/>
    <hyperlink ref="D109" r:id="rId245"/>
    <hyperlink ref="D110" r:id="rId246"/>
    <hyperlink ref="D111" r:id="rId247"/>
    <hyperlink ref="D112" r:id="rId248"/>
    <hyperlink ref="D113" r:id="rId249"/>
    <hyperlink ref="D114" r:id="rId250"/>
    <hyperlink ref="D115" r:id="rId251"/>
    <hyperlink ref="D116" r:id="rId252"/>
    <hyperlink ref="D117" r:id="rId253"/>
    <hyperlink ref="D118" r:id="rId254"/>
    <hyperlink ref="D119" r:id="rId255"/>
    <hyperlink ref="D120" r:id="rId256"/>
    <hyperlink ref="D121" r:id="rId257"/>
    <hyperlink ref="D122" r:id="rId258"/>
    <hyperlink ref="D123" r:id="rId259"/>
    <hyperlink ref="D124" r:id="rId260"/>
    <hyperlink ref="D125" r:id="rId261"/>
    <hyperlink ref="D126" r:id="rId262"/>
    <hyperlink ref="D127" r:id="rId263"/>
    <hyperlink ref="D128" r:id="rId264"/>
    <hyperlink ref="D129" r:id="rId265"/>
    <hyperlink ref="D130" r:id="rId266"/>
    <hyperlink ref="D131" r:id="rId267"/>
    <hyperlink ref="D132" r:id="rId268"/>
    <hyperlink ref="D133" r:id="rId269"/>
    <hyperlink ref="D134" r:id="rId270"/>
    <hyperlink ref="D135" r:id="rId271"/>
    <hyperlink ref="D136" r:id="rId272"/>
    <hyperlink ref="D137" r:id="rId273"/>
    <hyperlink ref="D138" r:id="rId274"/>
  </hyperlinks>
  <pageMargins left="0.7" right="0.7" top="0.75" bottom="0.75" header="0.3" footer="0.3"/>
  <pageSetup paperSize="9" orientation="portrait" r:id="rId275"/>
  <ignoredErrors>
    <ignoredError sqref="Q13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билборды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2026-03-09T20:43:37Z</dcterms:modified>
</cp:coreProperties>
</file>