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ЖД Вокзал" sheetId="4" r:id="rId1"/>
  </sheets>
  <definedNames>
    <definedName name="_xlnm._FilterDatabase" localSheetId="0" hidden="1">'ЖД Вокзал'!$A$1:$R$52</definedName>
  </definedNames>
  <calcPr calcId="162913"/>
</workbook>
</file>

<file path=xl/calcChain.xml><?xml version="1.0" encoding="utf-8"?>
<calcChain xmlns="http://schemas.openxmlformats.org/spreadsheetml/2006/main">
  <c r="N52" i="4" l="1"/>
  <c r="P52" i="4" s="1"/>
  <c r="N51" i="4"/>
  <c r="P51" i="4" s="1"/>
  <c r="N50" i="4"/>
  <c r="P50" i="4" s="1"/>
  <c r="N49" i="4"/>
  <c r="P49" i="4" s="1"/>
  <c r="N48" i="4"/>
  <c r="P48" i="4" s="1"/>
  <c r="N47" i="4"/>
  <c r="P47" i="4" s="1"/>
  <c r="N46" i="4"/>
  <c r="P46" i="4" s="1"/>
  <c r="N45" i="4"/>
  <c r="P45" i="4" s="1"/>
  <c r="N44" i="4"/>
  <c r="P44" i="4" s="1"/>
  <c r="N43" i="4"/>
  <c r="P43" i="4" s="1"/>
  <c r="N42" i="4"/>
  <c r="P42" i="4" s="1"/>
  <c r="N41" i="4"/>
  <c r="P41" i="4" s="1"/>
  <c r="N40" i="4"/>
  <c r="P40" i="4" s="1"/>
  <c r="N39" i="4"/>
  <c r="P39" i="4" s="1"/>
  <c r="N38" i="4"/>
  <c r="P38" i="4" s="1"/>
  <c r="N37" i="4"/>
  <c r="P37" i="4" s="1"/>
  <c r="N36" i="4"/>
  <c r="P36" i="4" s="1"/>
  <c r="N35" i="4"/>
  <c r="P35" i="4" s="1"/>
  <c r="N34" i="4"/>
  <c r="P34" i="4" s="1"/>
  <c r="N33" i="4"/>
  <c r="P33" i="4" s="1"/>
  <c r="N32" i="4"/>
  <c r="P32" i="4" s="1"/>
  <c r="N31" i="4"/>
  <c r="P31" i="4" s="1"/>
  <c r="N30" i="4"/>
  <c r="P30" i="4" s="1"/>
  <c r="N29" i="4"/>
  <c r="P29" i="4" s="1"/>
  <c r="N28" i="4"/>
  <c r="P28" i="4" s="1"/>
  <c r="N27" i="4"/>
  <c r="P27" i="4" s="1"/>
  <c r="N26" i="4"/>
  <c r="P26" i="4" s="1"/>
  <c r="N25" i="4"/>
  <c r="P25" i="4" s="1"/>
  <c r="N24" i="4"/>
  <c r="P24" i="4" s="1"/>
  <c r="N23" i="4"/>
  <c r="P23" i="4" s="1"/>
  <c r="N22" i="4"/>
  <c r="P22" i="4" s="1"/>
  <c r="N21" i="4"/>
  <c r="P21" i="4" s="1"/>
  <c r="N20" i="4"/>
  <c r="P20" i="4" s="1"/>
  <c r="N19" i="4"/>
  <c r="P19" i="4" s="1"/>
  <c r="N18" i="4"/>
  <c r="P18" i="4" s="1"/>
  <c r="N17" i="4"/>
  <c r="P17" i="4" s="1"/>
  <c r="N16" i="4"/>
  <c r="P16" i="4" s="1"/>
  <c r="N15" i="4"/>
  <c r="P15" i="4" s="1"/>
  <c r="N14" i="4"/>
  <c r="P14" i="4" s="1"/>
  <c r="N13" i="4"/>
  <c r="P13" i="4" s="1"/>
  <c r="N12" i="4"/>
  <c r="P12" i="4" s="1"/>
  <c r="N11" i="4"/>
  <c r="P11" i="4" s="1"/>
  <c r="N10" i="4"/>
  <c r="P10" i="4" s="1"/>
  <c r="N9" i="4"/>
  <c r="P9" i="4" s="1"/>
  <c r="N8" i="4"/>
  <c r="P8" i="4" s="1"/>
  <c r="N7" i="4"/>
  <c r="P7" i="4" s="1"/>
  <c r="N6" i="4"/>
  <c r="P6" i="4" s="1"/>
  <c r="N5" i="4"/>
  <c r="P5" i="4" s="1"/>
  <c r="N4" i="4"/>
  <c r="P4" i="4" s="1"/>
  <c r="N3" i="4"/>
  <c r="P3" i="4" s="1"/>
  <c r="N2" i="4" l="1"/>
  <c r="P2" i="4" l="1"/>
</calcChain>
</file>

<file path=xl/sharedStrings.xml><?xml version="1.0" encoding="utf-8"?>
<sst xmlns="http://schemas.openxmlformats.org/spreadsheetml/2006/main" count="628" uniqueCount="117">
  <si>
    <t>Город</t>
  </si>
  <si>
    <t>Адрес</t>
  </si>
  <si>
    <t>Сторона</t>
  </si>
  <si>
    <t>Свет</t>
  </si>
  <si>
    <t>Выходов за период</t>
  </si>
  <si>
    <t>Аренда</t>
  </si>
  <si>
    <t>Выходов в сутки</t>
  </si>
  <si>
    <t>А</t>
  </si>
  <si>
    <t>Период, дней</t>
  </si>
  <si>
    <t>Код</t>
  </si>
  <si>
    <t>Размер, м.</t>
  </si>
  <si>
    <t>Фото</t>
  </si>
  <si>
    <t>Ролик, сек.</t>
  </si>
  <si>
    <t>Да</t>
  </si>
  <si>
    <t>Локация</t>
  </si>
  <si>
    <t>ЖД Вокзал</t>
  </si>
  <si>
    <t>Карта</t>
  </si>
  <si>
    <t>Выходов в час</t>
  </si>
  <si>
    <t>Координаты</t>
  </si>
  <si>
    <t>Вид конструкции</t>
  </si>
  <si>
    <t>Санкт-Петербург</t>
  </si>
  <si>
    <t>Ладожский вокзал Главный зал, поз. 1</t>
  </si>
  <si>
    <t>Способ показа</t>
  </si>
  <si>
    <t>Видео</t>
  </si>
  <si>
    <t>SPRD00007А2</t>
  </si>
  <si>
    <t>SPRD00007А1</t>
  </si>
  <si>
    <t>SPRD00008А1</t>
  </si>
  <si>
    <t>SPRD00008А2</t>
  </si>
  <si>
    <t>SPRD00009А2</t>
  </si>
  <si>
    <t>SPRD00009А1</t>
  </si>
  <si>
    <t>SPRD00010А1</t>
  </si>
  <si>
    <t>SPRD00010А2</t>
  </si>
  <si>
    <t>SPRD00025А1</t>
  </si>
  <si>
    <t>Ладожский вокзал Главный зал, поз. 2</t>
  </si>
  <si>
    <t>Ладожский вокзал Главный зал, поз. 3</t>
  </si>
  <si>
    <t>Ладожский вокзал Главный зал, поз. 4</t>
  </si>
  <si>
    <t>SPRD00002А1</t>
  </si>
  <si>
    <t>Балтийский вокзал Выход в город с платформ</t>
  </si>
  <si>
    <t>Московский вокзал\ Выход из Петровского зала на платформы\ 5 сек</t>
  </si>
  <si>
    <t>Московский вокзал\Проход к поездам пригородного следования\ 5 сек</t>
  </si>
  <si>
    <t>Московский вокзал Петровский зал</t>
  </si>
  <si>
    <t>Московский вокзал Петровский зал, выход на платформу, слева</t>
  </si>
  <si>
    <t>Московский вокзал Петровский зал, выход на платформу, справа</t>
  </si>
  <si>
    <t>Московский вокзал Петровский зал, поз.1</t>
  </si>
  <si>
    <t>Московский вокзал Петровский зал, поз.2</t>
  </si>
  <si>
    <t>Ладожский вокзал Выход на платформу  пути 8 и 9</t>
  </si>
  <si>
    <t>Ладожский вокзал Выход на платформу путь 6</t>
  </si>
  <si>
    <t>Финляндский вокзал На фасаде здания со стороны платформ, слева</t>
  </si>
  <si>
    <t>Финляндский вокзал На фасаде здания со стороны платформ, справа</t>
  </si>
  <si>
    <t>Балтийский вокзал Главный зал, поз. 1</t>
  </si>
  <si>
    <t>Балтийский вокзал Главный зал, поз. 2</t>
  </si>
  <si>
    <t>Московский вокзал Петровский зал, над переходом в Мраморный зал</t>
  </si>
  <si>
    <t>Московский вокзал Навес над платформой №4, поз. 1</t>
  </si>
  <si>
    <t>Московский вокзал Навес над платформой №4, поз. 2</t>
  </si>
  <si>
    <t>Московский вокзал Навес над платформой №4, поз. 3</t>
  </si>
  <si>
    <t>Московский вокзал Навес над платформой №4, поз. 4</t>
  </si>
  <si>
    <t>Московский вокзал Навес над платформой №5, поз. 1</t>
  </si>
  <si>
    <t>Московский вокзал Навес над платформой №5, поз. 2</t>
  </si>
  <si>
    <t>Московский вокзал Навес над платформой №5, поз. 3</t>
  </si>
  <si>
    <t>Московский вокзал Навес над платформой №5, поз. 4</t>
  </si>
  <si>
    <t>Московский вокзал Навес над платформой №6, поз. 1</t>
  </si>
  <si>
    <t>Московский вокзал Навес над платформой №6, поз. 2</t>
  </si>
  <si>
    <t>Московский вокзал Навес над платформой №6, поз. 3</t>
  </si>
  <si>
    <t>Московский вокзал Навес над платформой №6, поз. 4</t>
  </si>
  <si>
    <t>SPRD00034А1</t>
  </si>
  <si>
    <t>SPRD00035А1</t>
  </si>
  <si>
    <t>SPRD00001А1</t>
  </si>
  <si>
    <t>SPRD00023А1</t>
  </si>
  <si>
    <t>SPRD00024А1</t>
  </si>
  <si>
    <t>SPRD00026А1</t>
  </si>
  <si>
    <t>SPRD00026А2</t>
  </si>
  <si>
    <t>SPRD00027А2</t>
  </si>
  <si>
    <t>SPRD00027А1</t>
  </si>
  <si>
    <t>SPRD00005А1</t>
  </si>
  <si>
    <t>SPRD00006А1</t>
  </si>
  <si>
    <t>SPRD00031А1</t>
  </si>
  <si>
    <t>SPRD00032А1</t>
  </si>
  <si>
    <t>SPRD00003А1</t>
  </si>
  <si>
    <t>SPRD00003А2</t>
  </si>
  <si>
    <t>SPRD00004А2</t>
  </si>
  <si>
    <t>SPRD00004А1</t>
  </si>
  <si>
    <t>SPRD00011А1</t>
  </si>
  <si>
    <t>SPRD00011А2</t>
  </si>
  <si>
    <t>SPRD00012А2</t>
  </si>
  <si>
    <t>SPRD00012А1</t>
  </si>
  <si>
    <t>SPRD00013А1</t>
  </si>
  <si>
    <t>SPRD00013А2</t>
  </si>
  <si>
    <t>SPRD00014А2</t>
  </si>
  <si>
    <t>SPRD00014А1</t>
  </si>
  <si>
    <t>SPRD00015А1</t>
  </si>
  <si>
    <t>SPRD00015А2</t>
  </si>
  <si>
    <t>SPRD00016А2</t>
  </si>
  <si>
    <t>SPRD00016А1</t>
  </si>
  <si>
    <t>SPRD00017А1</t>
  </si>
  <si>
    <t>SPRD00017А2</t>
  </si>
  <si>
    <t>SPRD00018А1</t>
  </si>
  <si>
    <t>SPRD00018А2</t>
  </si>
  <si>
    <t>SPRD00019А1</t>
  </si>
  <si>
    <t>SPRD00019А2</t>
  </si>
  <si>
    <t>SPRD00020А2</t>
  </si>
  <si>
    <t>SPRD00020А1</t>
  </si>
  <si>
    <t>SPRD00021А1</t>
  </si>
  <si>
    <t>SPRD00021А2</t>
  </si>
  <si>
    <t>SPRD00022А2</t>
  </si>
  <si>
    <t>SPRD00022А1</t>
  </si>
  <si>
    <t>Исторический багаж</t>
  </si>
  <si>
    <t>Нестандартный Digital</t>
  </si>
  <si>
    <t>1.2x1.8</t>
  </si>
  <si>
    <t>0.92x1.64</t>
  </si>
  <si>
    <t>6x3</t>
  </si>
  <si>
    <t>4.5x1.5</t>
  </si>
  <si>
    <t>4.8x2.4</t>
  </si>
  <si>
    <t>16.64x3.2</t>
  </si>
  <si>
    <t>3x1</t>
  </si>
  <si>
    <t>59.930064, 30.362634</t>
  </si>
  <si>
    <t>59.906684, 30.298683</t>
  </si>
  <si>
    <t>Сити-формат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</si>
</sst>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i/rWEnRZ5jx3A4mA" TargetMode="External"/><Relationship Id="rId18" Type="http://schemas.openxmlformats.org/officeDocument/2006/relationships/hyperlink" Target="https://disk.yandex.ru/i/F6F8NUU3oO9-1g" TargetMode="External"/><Relationship Id="rId26" Type="http://schemas.openxmlformats.org/officeDocument/2006/relationships/hyperlink" Target="https://disk.yandex.ru/i/x9dTS_qdHQSD_w" TargetMode="External"/><Relationship Id="rId39" Type="http://schemas.openxmlformats.org/officeDocument/2006/relationships/hyperlink" Target="https://disk.yandex.ru/i/iPVVn7hyNGtP2A" TargetMode="External"/><Relationship Id="rId21" Type="http://schemas.openxmlformats.org/officeDocument/2006/relationships/hyperlink" Target="https://disk.yandex.ru/i/G6cGZowiVjMX7Q" TargetMode="External"/><Relationship Id="rId34" Type="http://schemas.openxmlformats.org/officeDocument/2006/relationships/hyperlink" Target="https://disk.yandex.ru/i/UyOI5gPOngZAlw" TargetMode="External"/><Relationship Id="rId42" Type="http://schemas.openxmlformats.org/officeDocument/2006/relationships/hyperlink" Target="https://disk.yandex.ru/i/GfWMrR2uzzZxLg" TargetMode="External"/><Relationship Id="rId47" Type="http://schemas.openxmlformats.org/officeDocument/2006/relationships/hyperlink" Target="https://disk.yandex.ru/i/kK_eRtuugQzbVA" TargetMode="External"/><Relationship Id="rId50" Type="http://schemas.openxmlformats.org/officeDocument/2006/relationships/hyperlink" Target="https://disk.yandex.ru/i/4RGPioLLdeIDBQ" TargetMode="External"/><Relationship Id="rId55" Type="http://schemas.openxmlformats.org/officeDocument/2006/relationships/hyperlink" Target="https://yandex.ru/maps/-/CDSIQ2P6" TargetMode="External"/><Relationship Id="rId7" Type="http://schemas.openxmlformats.org/officeDocument/2006/relationships/hyperlink" Target="https://disk.yandex.ru/i/-HzlzYuczDzPyw" TargetMode="External"/><Relationship Id="rId12" Type="http://schemas.openxmlformats.org/officeDocument/2006/relationships/hyperlink" Target="https://disk.yandex.ru/i/1EuC7gfg5Ilv2w" TargetMode="External"/><Relationship Id="rId17" Type="http://schemas.openxmlformats.org/officeDocument/2006/relationships/hyperlink" Target="https://disk.yandex.ru/i/Gx9mubdCMISNHQ" TargetMode="External"/><Relationship Id="rId25" Type="http://schemas.openxmlformats.org/officeDocument/2006/relationships/hyperlink" Target="https://disk.yandex.ru/i/g9kJUoQeIyyi_Q" TargetMode="External"/><Relationship Id="rId33" Type="http://schemas.openxmlformats.org/officeDocument/2006/relationships/hyperlink" Target="https://disk.yandex.ru/i/wzZT3iD_lzQTCQ" TargetMode="External"/><Relationship Id="rId38" Type="http://schemas.openxmlformats.org/officeDocument/2006/relationships/hyperlink" Target="https://disk.yandex.ru/i/m5ouaHMe8tntAg" TargetMode="External"/><Relationship Id="rId46" Type="http://schemas.openxmlformats.org/officeDocument/2006/relationships/hyperlink" Target="https://disk.yandex.ru/i/dmH3AZ8wORr0pg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g-2MNBoPO6vx3A" TargetMode="External"/><Relationship Id="rId16" Type="http://schemas.openxmlformats.org/officeDocument/2006/relationships/hyperlink" Target="https://disk.yandex.ru/i/ng03LGFNYOgKnw" TargetMode="External"/><Relationship Id="rId20" Type="http://schemas.openxmlformats.org/officeDocument/2006/relationships/hyperlink" Target="https://disk.yandex.ru/i/jDT0fejL9qoXjQ" TargetMode="External"/><Relationship Id="rId29" Type="http://schemas.openxmlformats.org/officeDocument/2006/relationships/hyperlink" Target="https://disk.yandex.ru/i/u4w2OmpGv0YAiw" TargetMode="External"/><Relationship Id="rId41" Type="http://schemas.openxmlformats.org/officeDocument/2006/relationships/hyperlink" Target="https://disk.yandex.ru/i/iOMcvjSQmaxaHg" TargetMode="External"/><Relationship Id="rId54" Type="http://schemas.openxmlformats.org/officeDocument/2006/relationships/hyperlink" Target="https://yandex.ru/maps/-/CDSIUKIM" TargetMode="External"/><Relationship Id="rId1" Type="http://schemas.openxmlformats.org/officeDocument/2006/relationships/hyperlink" Target="https://disk.yandex.ru/i/Lp6xQoLduX56NA" TargetMode="External"/><Relationship Id="rId6" Type="http://schemas.openxmlformats.org/officeDocument/2006/relationships/hyperlink" Target="https://disk.yandex.ru/i/bkbgXESl_gNn_A" TargetMode="External"/><Relationship Id="rId11" Type="http://schemas.openxmlformats.org/officeDocument/2006/relationships/hyperlink" Target="https://disk.yandex.ru/i/2u2qKEThYNEb2g" TargetMode="External"/><Relationship Id="rId24" Type="http://schemas.openxmlformats.org/officeDocument/2006/relationships/hyperlink" Target="https://disk.yandex.ru/i/j0hozdPeZ-_Z_Q" TargetMode="External"/><Relationship Id="rId32" Type="http://schemas.openxmlformats.org/officeDocument/2006/relationships/hyperlink" Target="https://disk.yandex.ru/i/0Aj96b2wuIqtRQ" TargetMode="External"/><Relationship Id="rId37" Type="http://schemas.openxmlformats.org/officeDocument/2006/relationships/hyperlink" Target="https://disk.yandex.ru/i/iKaH7M6VQUgi6A" TargetMode="External"/><Relationship Id="rId40" Type="http://schemas.openxmlformats.org/officeDocument/2006/relationships/hyperlink" Target="https://disk.yandex.ru/i/n7bo8RenOlqBFA" TargetMode="External"/><Relationship Id="rId45" Type="http://schemas.openxmlformats.org/officeDocument/2006/relationships/hyperlink" Target="https://disk.yandex.ru/i/EcDmDpl-CuO_7A" TargetMode="External"/><Relationship Id="rId53" Type="http://schemas.openxmlformats.org/officeDocument/2006/relationships/hyperlink" Target="https://yandex.ru/maps/-/CDSIUKIM" TargetMode="External"/><Relationship Id="rId58" Type="http://schemas.openxmlformats.org/officeDocument/2006/relationships/hyperlink" Target="https://yandex.ru/maps/-/CDSIQ2P6" TargetMode="External"/><Relationship Id="rId5" Type="http://schemas.openxmlformats.org/officeDocument/2006/relationships/hyperlink" Target="https://disk.yandex.ru/i/yxOrr2pUpGw5-Q" TargetMode="External"/><Relationship Id="rId15" Type="http://schemas.openxmlformats.org/officeDocument/2006/relationships/hyperlink" Target="https://disk.yandex.ru/i/E0_mFC8fyYLcVA" TargetMode="External"/><Relationship Id="rId23" Type="http://schemas.openxmlformats.org/officeDocument/2006/relationships/hyperlink" Target="https://disk.yandex.ru/i/k_gn9oHRYYy-LA" TargetMode="External"/><Relationship Id="rId28" Type="http://schemas.openxmlformats.org/officeDocument/2006/relationships/hyperlink" Target="https://disk.yandex.ru/i/CQsZ12mIAFvksQ" TargetMode="External"/><Relationship Id="rId36" Type="http://schemas.openxmlformats.org/officeDocument/2006/relationships/hyperlink" Target="https://disk.yandex.ru/i/UuAV-XxkSZsj7g" TargetMode="External"/><Relationship Id="rId49" Type="http://schemas.openxmlformats.org/officeDocument/2006/relationships/hyperlink" Target="https://disk.yandex.ru/i/_1UdzZAG0KDaXw" TargetMode="External"/><Relationship Id="rId57" Type="http://schemas.openxmlformats.org/officeDocument/2006/relationships/hyperlink" Target="https://yandex.ru/maps/-/CDSIQ2P6" TargetMode="External"/><Relationship Id="rId10" Type="http://schemas.openxmlformats.org/officeDocument/2006/relationships/hyperlink" Target="https://disk.yandex.ru/i/eB44RV4WOI04ow" TargetMode="External"/><Relationship Id="rId19" Type="http://schemas.openxmlformats.org/officeDocument/2006/relationships/hyperlink" Target="https://disk.yandex.ru/i/1gCzrNxP4tLcpA" TargetMode="External"/><Relationship Id="rId31" Type="http://schemas.openxmlformats.org/officeDocument/2006/relationships/hyperlink" Target="https://disk.yandex.ru/i/q15zSrwGeXppBA" TargetMode="External"/><Relationship Id="rId44" Type="http://schemas.openxmlformats.org/officeDocument/2006/relationships/hyperlink" Target="https://disk.yandex.ru/i/F4vXn1F-bPtpCw" TargetMode="External"/><Relationship Id="rId52" Type="http://schemas.openxmlformats.org/officeDocument/2006/relationships/hyperlink" Target="https://yandex.ru/maps/-/CDSIUKIM" TargetMode="External"/><Relationship Id="rId4" Type="http://schemas.openxmlformats.org/officeDocument/2006/relationships/hyperlink" Target="https://disk.yandex.ru/i/iYrss-CmuHZrzw" TargetMode="External"/><Relationship Id="rId9" Type="http://schemas.openxmlformats.org/officeDocument/2006/relationships/hyperlink" Target="https://disk.yandex.ru/i/MwBpHEy_iowFZg" TargetMode="External"/><Relationship Id="rId14" Type="http://schemas.openxmlformats.org/officeDocument/2006/relationships/hyperlink" Target="https://disk.yandex.ru/i/IudFpdjXQziO9Q" TargetMode="External"/><Relationship Id="rId22" Type="http://schemas.openxmlformats.org/officeDocument/2006/relationships/hyperlink" Target="https://disk.yandex.ru/i/XFegqhD5jg7fiw" TargetMode="External"/><Relationship Id="rId27" Type="http://schemas.openxmlformats.org/officeDocument/2006/relationships/hyperlink" Target="https://disk.yandex.ru/i/6GUbDKY6t84i1Q" TargetMode="External"/><Relationship Id="rId30" Type="http://schemas.openxmlformats.org/officeDocument/2006/relationships/hyperlink" Target="https://disk.yandex.ru/i/FcpOCpNNgCeTJA" TargetMode="External"/><Relationship Id="rId35" Type="http://schemas.openxmlformats.org/officeDocument/2006/relationships/hyperlink" Target="https://disk.yandex.ru/i/z4lR6T2eTj8NeA" TargetMode="External"/><Relationship Id="rId43" Type="http://schemas.openxmlformats.org/officeDocument/2006/relationships/hyperlink" Target="https://disk.yandex.ru/i/vkV5vz1s_wGbUg" TargetMode="External"/><Relationship Id="rId48" Type="http://schemas.openxmlformats.org/officeDocument/2006/relationships/hyperlink" Target="https://disk.yandex.ru/i/IRIwJYoiAbn_yA" TargetMode="External"/><Relationship Id="rId56" Type="http://schemas.openxmlformats.org/officeDocument/2006/relationships/hyperlink" Target="https://yandex.ru/maps/-/CDSIQ2P6" TargetMode="External"/><Relationship Id="rId8" Type="http://schemas.openxmlformats.org/officeDocument/2006/relationships/hyperlink" Target="https://disk.yandex.ru/i/AjOuC3Ehz7px7A" TargetMode="External"/><Relationship Id="rId51" Type="http://schemas.openxmlformats.org/officeDocument/2006/relationships/hyperlink" Target="https://disk.yandex.ru/i/L1AqWXslaWI8qA" TargetMode="External"/><Relationship Id="rId3" Type="http://schemas.openxmlformats.org/officeDocument/2006/relationships/hyperlink" Target="https://disk.yandex.ru/i/g3HaD1nh6fSm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workbookViewId="0">
      <selection activeCell="D4" sqref="D4"/>
    </sheetView>
  </sheetViews>
  <sheetFormatPr defaultRowHeight="12.75" x14ac:dyDescent="0.25"/>
  <cols>
    <col min="1" max="1" width="14.42578125" style="1" customWidth="1"/>
    <col min="2" max="2" width="12.28515625" style="1" customWidth="1"/>
    <col min="3" max="3" width="29.42578125" style="3" customWidth="1"/>
    <col min="4" max="4" width="19.5703125" style="1" customWidth="1"/>
    <col min="5" max="5" width="9.5703125" style="1" customWidth="1"/>
    <col min="6" max="6" width="10" style="1" customWidth="1"/>
    <col min="7" max="7" width="14.140625" style="1" customWidth="1"/>
    <col min="8" max="8" width="12.140625" style="1" customWidth="1"/>
    <col min="9" max="9" width="9.140625" style="1" customWidth="1"/>
    <col min="10" max="10" width="17.140625" style="1" customWidth="1"/>
    <col min="11" max="11" width="12" style="1" customWidth="1"/>
    <col min="12" max="12" width="14.28515625" style="1" customWidth="1"/>
    <col min="13" max="13" width="16.85546875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1.7109375" style="2" customWidth="1"/>
    <col min="18" max="18" width="19" style="1" customWidth="1"/>
    <col min="19" max="16384" width="9.140625" style="1"/>
  </cols>
  <sheetData>
    <row r="1" spans="1:18" s="3" customFormat="1" x14ac:dyDescent="0.25">
      <c r="A1" s="8" t="s">
        <v>0</v>
      </c>
      <c r="B1" s="8" t="s">
        <v>14</v>
      </c>
      <c r="C1" s="8" t="s">
        <v>1</v>
      </c>
      <c r="D1" s="8" t="s">
        <v>19</v>
      </c>
      <c r="E1" s="8" t="s">
        <v>11</v>
      </c>
      <c r="F1" s="8" t="s">
        <v>16</v>
      </c>
      <c r="G1" s="8" t="s">
        <v>10</v>
      </c>
      <c r="H1" s="8" t="s">
        <v>2</v>
      </c>
      <c r="I1" s="8" t="s">
        <v>3</v>
      </c>
      <c r="J1" s="8" t="s">
        <v>22</v>
      </c>
      <c r="K1" s="8" t="s">
        <v>9</v>
      </c>
      <c r="L1" s="8" t="s">
        <v>12</v>
      </c>
      <c r="M1" s="8" t="s">
        <v>17</v>
      </c>
      <c r="N1" s="8" t="s">
        <v>6</v>
      </c>
      <c r="O1" s="8" t="s">
        <v>8</v>
      </c>
      <c r="P1" s="8" t="s">
        <v>4</v>
      </c>
      <c r="Q1" s="8" t="s">
        <v>5</v>
      </c>
      <c r="R1" s="8" t="s">
        <v>18</v>
      </c>
    </row>
    <row r="2" spans="1:18" s="5" customFormat="1" ht="38.25" x14ac:dyDescent="0.25">
      <c r="A2" s="4" t="s">
        <v>20</v>
      </c>
      <c r="B2" s="4" t="s">
        <v>15</v>
      </c>
      <c r="C2" s="9" t="s">
        <v>38</v>
      </c>
      <c r="D2" s="4" t="s">
        <v>116</v>
      </c>
      <c r="E2" s="10" t="s">
        <v>11</v>
      </c>
      <c r="F2" s="10" t="s">
        <v>16</v>
      </c>
      <c r="G2" s="4" t="s">
        <v>107</v>
      </c>
      <c r="H2" s="4" t="s">
        <v>7</v>
      </c>
      <c r="I2" s="4" t="s">
        <v>13</v>
      </c>
      <c r="J2" s="4" t="s">
        <v>23</v>
      </c>
      <c r="K2" s="4" t="s">
        <v>64</v>
      </c>
      <c r="L2" s="4">
        <v>5</v>
      </c>
      <c r="M2" s="4">
        <v>60</v>
      </c>
      <c r="N2" s="4">
        <f>24*M2</f>
        <v>1440</v>
      </c>
      <c r="O2" s="4">
        <v>30</v>
      </c>
      <c r="P2" s="4">
        <f>O2*N2</f>
        <v>43200</v>
      </c>
      <c r="Q2" s="6">
        <v>50400</v>
      </c>
      <c r="R2" s="11" t="s">
        <v>114</v>
      </c>
    </row>
    <row r="3" spans="1:18" ht="38.25" x14ac:dyDescent="0.25">
      <c r="A3" s="4" t="s">
        <v>20</v>
      </c>
      <c r="B3" s="4" t="s">
        <v>15</v>
      </c>
      <c r="C3" s="11" t="s">
        <v>39</v>
      </c>
      <c r="D3" s="4" t="s">
        <v>116</v>
      </c>
      <c r="E3" s="10" t="s">
        <v>11</v>
      </c>
      <c r="F3" s="10" t="s">
        <v>16</v>
      </c>
      <c r="G3" s="11" t="s">
        <v>107</v>
      </c>
      <c r="H3" s="11" t="s">
        <v>7</v>
      </c>
      <c r="I3" s="4" t="s">
        <v>13</v>
      </c>
      <c r="J3" s="4" t="s">
        <v>23</v>
      </c>
      <c r="K3" s="11" t="s">
        <v>65</v>
      </c>
      <c r="L3" s="4">
        <v>5</v>
      </c>
      <c r="M3" s="4">
        <v>60</v>
      </c>
      <c r="N3" s="4">
        <f t="shared" ref="N3:N52" si="0">24*M3</f>
        <v>1440</v>
      </c>
      <c r="O3" s="4">
        <v>30</v>
      </c>
      <c r="P3" s="4">
        <f t="shared" ref="P3:P52" si="1">O3*N3</f>
        <v>43200</v>
      </c>
      <c r="Q3" s="7">
        <v>50400</v>
      </c>
      <c r="R3" s="11" t="s">
        <v>114</v>
      </c>
    </row>
    <row r="4" spans="1:18" ht="25.5" x14ac:dyDescent="0.25">
      <c r="A4" s="4" t="s">
        <v>20</v>
      </c>
      <c r="B4" s="4" t="s">
        <v>15</v>
      </c>
      <c r="C4" s="11" t="s">
        <v>40</v>
      </c>
      <c r="D4" s="11" t="s">
        <v>105</v>
      </c>
      <c r="E4" s="10" t="s">
        <v>11</v>
      </c>
      <c r="F4" s="10" t="s">
        <v>16</v>
      </c>
      <c r="G4" s="11" t="s">
        <v>108</v>
      </c>
      <c r="H4" s="11" t="s">
        <v>7</v>
      </c>
      <c r="I4" s="4" t="s">
        <v>13</v>
      </c>
      <c r="J4" s="4" t="s">
        <v>23</v>
      </c>
      <c r="K4" s="11" t="s">
        <v>66</v>
      </c>
      <c r="L4" s="4">
        <v>5</v>
      </c>
      <c r="M4" s="4">
        <v>60</v>
      </c>
      <c r="N4" s="4">
        <f t="shared" si="0"/>
        <v>1440</v>
      </c>
      <c r="O4" s="4">
        <v>30</v>
      </c>
      <c r="P4" s="4">
        <f t="shared" si="1"/>
        <v>43200</v>
      </c>
      <c r="Q4" s="7">
        <v>48000</v>
      </c>
      <c r="R4" s="11" t="s">
        <v>114</v>
      </c>
    </row>
    <row r="5" spans="1:18" ht="25.5" x14ac:dyDescent="0.25">
      <c r="A5" s="4" t="s">
        <v>20</v>
      </c>
      <c r="B5" s="4" t="s">
        <v>15</v>
      </c>
      <c r="C5" s="11" t="s">
        <v>41</v>
      </c>
      <c r="D5" s="11" t="s">
        <v>106</v>
      </c>
      <c r="E5" s="10" t="s">
        <v>11</v>
      </c>
      <c r="F5" s="10" t="s">
        <v>16</v>
      </c>
      <c r="G5" s="11" t="s">
        <v>109</v>
      </c>
      <c r="H5" s="11" t="s">
        <v>7</v>
      </c>
      <c r="I5" s="4" t="s">
        <v>13</v>
      </c>
      <c r="J5" s="4" t="s">
        <v>23</v>
      </c>
      <c r="K5" s="11" t="s">
        <v>67</v>
      </c>
      <c r="L5" s="4">
        <v>5</v>
      </c>
      <c r="M5" s="4">
        <v>60</v>
      </c>
      <c r="N5" s="4">
        <f t="shared" si="0"/>
        <v>1440</v>
      </c>
      <c r="O5" s="4">
        <v>30</v>
      </c>
      <c r="P5" s="4">
        <f t="shared" si="1"/>
        <v>43200</v>
      </c>
      <c r="Q5" s="7">
        <v>147840</v>
      </c>
      <c r="R5" s="11" t="s">
        <v>114</v>
      </c>
    </row>
    <row r="6" spans="1:18" ht="25.5" x14ac:dyDescent="0.25">
      <c r="A6" s="4" t="s">
        <v>20</v>
      </c>
      <c r="B6" s="4" t="s">
        <v>15</v>
      </c>
      <c r="C6" s="11" t="s">
        <v>42</v>
      </c>
      <c r="D6" s="11" t="s">
        <v>106</v>
      </c>
      <c r="E6" s="10" t="s">
        <v>11</v>
      </c>
      <c r="F6" s="10" t="s">
        <v>16</v>
      </c>
      <c r="G6" s="11" t="s">
        <v>109</v>
      </c>
      <c r="H6" s="11" t="s">
        <v>7</v>
      </c>
      <c r="I6" s="4" t="s">
        <v>13</v>
      </c>
      <c r="J6" s="4" t="s">
        <v>23</v>
      </c>
      <c r="K6" s="11" t="s">
        <v>68</v>
      </c>
      <c r="L6" s="4">
        <v>5</v>
      </c>
      <c r="M6" s="4">
        <v>60</v>
      </c>
      <c r="N6" s="4">
        <f t="shared" si="0"/>
        <v>1440</v>
      </c>
      <c r="O6" s="4">
        <v>30</v>
      </c>
      <c r="P6" s="4">
        <f t="shared" si="1"/>
        <v>43200</v>
      </c>
      <c r="Q6" s="7">
        <v>147840</v>
      </c>
      <c r="R6" s="11" t="s">
        <v>114</v>
      </c>
    </row>
    <row r="7" spans="1:18" ht="25.5" x14ac:dyDescent="0.25">
      <c r="A7" s="4" t="s">
        <v>20</v>
      </c>
      <c r="B7" s="4" t="s">
        <v>15</v>
      </c>
      <c r="C7" s="11" t="s">
        <v>43</v>
      </c>
      <c r="D7" s="4" t="s">
        <v>116</v>
      </c>
      <c r="E7" s="10" t="s">
        <v>11</v>
      </c>
      <c r="F7" s="10" t="s">
        <v>16</v>
      </c>
      <c r="G7" s="11" t="s">
        <v>108</v>
      </c>
      <c r="H7" s="11" t="s">
        <v>7</v>
      </c>
      <c r="I7" s="4" t="s">
        <v>13</v>
      </c>
      <c r="J7" s="4" t="s">
        <v>23</v>
      </c>
      <c r="K7" s="11" t="s">
        <v>69</v>
      </c>
      <c r="L7" s="4">
        <v>5</v>
      </c>
      <c r="M7" s="4">
        <v>60</v>
      </c>
      <c r="N7" s="4">
        <f t="shared" si="0"/>
        <v>1440</v>
      </c>
      <c r="O7" s="4">
        <v>30</v>
      </c>
      <c r="P7" s="4">
        <f t="shared" si="1"/>
        <v>43200</v>
      </c>
      <c r="Q7" s="7">
        <v>50400</v>
      </c>
      <c r="R7" s="11" t="s">
        <v>114</v>
      </c>
    </row>
    <row r="8" spans="1:18" ht="25.5" x14ac:dyDescent="0.25">
      <c r="A8" s="4" t="s">
        <v>20</v>
      </c>
      <c r="B8" s="4" t="s">
        <v>15</v>
      </c>
      <c r="C8" s="11" t="s">
        <v>43</v>
      </c>
      <c r="D8" s="4" t="s">
        <v>116</v>
      </c>
      <c r="E8" s="10" t="s">
        <v>11</v>
      </c>
      <c r="F8" s="10" t="s">
        <v>16</v>
      </c>
      <c r="G8" s="11" t="s">
        <v>108</v>
      </c>
      <c r="H8" s="11" t="s">
        <v>7</v>
      </c>
      <c r="I8" s="4" t="s">
        <v>13</v>
      </c>
      <c r="J8" s="4" t="s">
        <v>23</v>
      </c>
      <c r="K8" s="11" t="s">
        <v>70</v>
      </c>
      <c r="L8" s="4">
        <v>5</v>
      </c>
      <c r="M8" s="4">
        <v>60</v>
      </c>
      <c r="N8" s="4">
        <f t="shared" si="0"/>
        <v>1440</v>
      </c>
      <c r="O8" s="4">
        <v>30</v>
      </c>
      <c r="P8" s="4">
        <f t="shared" si="1"/>
        <v>43200</v>
      </c>
      <c r="Q8" s="7">
        <v>50400</v>
      </c>
      <c r="R8" s="11" t="s">
        <v>114</v>
      </c>
    </row>
    <row r="9" spans="1:18" ht="25.5" x14ac:dyDescent="0.25">
      <c r="A9" s="4" t="s">
        <v>20</v>
      </c>
      <c r="B9" s="4" t="s">
        <v>15</v>
      </c>
      <c r="C9" s="11" t="s">
        <v>44</v>
      </c>
      <c r="D9" s="4" t="s">
        <v>116</v>
      </c>
      <c r="E9" s="10" t="s">
        <v>11</v>
      </c>
      <c r="F9" s="10" t="s">
        <v>16</v>
      </c>
      <c r="G9" s="11" t="s">
        <v>108</v>
      </c>
      <c r="H9" s="11" t="s">
        <v>7</v>
      </c>
      <c r="I9" s="4" t="s">
        <v>13</v>
      </c>
      <c r="J9" s="4" t="s">
        <v>23</v>
      </c>
      <c r="K9" s="11" t="s">
        <v>71</v>
      </c>
      <c r="L9" s="4">
        <v>5</v>
      </c>
      <c r="M9" s="4">
        <v>60</v>
      </c>
      <c r="N9" s="4">
        <f t="shared" si="0"/>
        <v>1440</v>
      </c>
      <c r="O9" s="4">
        <v>30</v>
      </c>
      <c r="P9" s="4">
        <f t="shared" si="1"/>
        <v>43200</v>
      </c>
      <c r="Q9" s="7">
        <v>50400</v>
      </c>
      <c r="R9" s="11" t="s">
        <v>114</v>
      </c>
    </row>
    <row r="10" spans="1:18" ht="25.5" x14ac:dyDescent="0.25">
      <c r="A10" s="4" t="s">
        <v>20</v>
      </c>
      <c r="B10" s="4" t="s">
        <v>15</v>
      </c>
      <c r="C10" s="11" t="s">
        <v>44</v>
      </c>
      <c r="D10" s="4" t="s">
        <v>116</v>
      </c>
      <c r="E10" s="10" t="s">
        <v>11</v>
      </c>
      <c r="F10" s="10" t="s">
        <v>16</v>
      </c>
      <c r="G10" s="11" t="s">
        <v>108</v>
      </c>
      <c r="H10" s="11" t="s">
        <v>7</v>
      </c>
      <c r="I10" s="4" t="s">
        <v>13</v>
      </c>
      <c r="J10" s="4" t="s">
        <v>23</v>
      </c>
      <c r="K10" s="11" t="s">
        <v>72</v>
      </c>
      <c r="L10" s="4">
        <v>5</v>
      </c>
      <c r="M10" s="4">
        <v>60</v>
      </c>
      <c r="N10" s="4">
        <f t="shared" si="0"/>
        <v>1440</v>
      </c>
      <c r="O10" s="4">
        <v>30</v>
      </c>
      <c r="P10" s="4">
        <f t="shared" si="1"/>
        <v>43200</v>
      </c>
      <c r="Q10" s="7">
        <v>50400</v>
      </c>
      <c r="R10" s="11" t="s">
        <v>114</v>
      </c>
    </row>
    <row r="11" spans="1:18" ht="25.5" x14ac:dyDescent="0.25">
      <c r="A11" s="4" t="s">
        <v>20</v>
      </c>
      <c r="B11" s="4" t="s">
        <v>15</v>
      </c>
      <c r="C11" s="11" t="s">
        <v>37</v>
      </c>
      <c r="D11" s="11" t="s">
        <v>106</v>
      </c>
      <c r="E11" s="10" t="s">
        <v>11</v>
      </c>
      <c r="F11" s="10" t="s">
        <v>16</v>
      </c>
      <c r="G11" s="11" t="s">
        <v>110</v>
      </c>
      <c r="H11" s="11" t="s">
        <v>7</v>
      </c>
      <c r="I11" s="4" t="s">
        <v>13</v>
      </c>
      <c r="J11" s="4" t="s">
        <v>23</v>
      </c>
      <c r="K11" s="11" t="s">
        <v>36</v>
      </c>
      <c r="L11" s="4">
        <v>5</v>
      </c>
      <c r="M11" s="4">
        <v>60</v>
      </c>
      <c r="N11" s="4">
        <f t="shared" si="0"/>
        <v>1440</v>
      </c>
      <c r="O11" s="4">
        <v>30</v>
      </c>
      <c r="P11" s="4">
        <f t="shared" si="1"/>
        <v>43200</v>
      </c>
      <c r="Q11" s="7">
        <v>38400</v>
      </c>
      <c r="R11" s="4" t="s">
        <v>115</v>
      </c>
    </row>
    <row r="12" spans="1:18" ht="25.5" x14ac:dyDescent="0.25">
      <c r="A12" s="4" t="s">
        <v>20</v>
      </c>
      <c r="B12" s="4" t="s">
        <v>15</v>
      </c>
      <c r="C12" s="11" t="s">
        <v>45</v>
      </c>
      <c r="D12" s="11" t="s">
        <v>106</v>
      </c>
      <c r="E12" s="10" t="s">
        <v>11</v>
      </c>
      <c r="F12" s="10" t="s">
        <v>16</v>
      </c>
      <c r="G12" s="11" t="s">
        <v>111</v>
      </c>
      <c r="H12" s="11" t="s">
        <v>7</v>
      </c>
      <c r="I12" s="4" t="s">
        <v>13</v>
      </c>
      <c r="J12" s="4" t="s">
        <v>23</v>
      </c>
      <c r="K12" s="11" t="s">
        <v>73</v>
      </c>
      <c r="L12" s="4">
        <v>5</v>
      </c>
      <c r="M12" s="4">
        <v>60</v>
      </c>
      <c r="N12" s="4">
        <f t="shared" si="0"/>
        <v>1440</v>
      </c>
      <c r="O12" s="4">
        <v>30</v>
      </c>
      <c r="P12" s="4">
        <f t="shared" si="1"/>
        <v>43200</v>
      </c>
      <c r="Q12" s="7">
        <v>38400</v>
      </c>
      <c r="R12" s="4" t="s">
        <v>115</v>
      </c>
    </row>
    <row r="13" spans="1:18" ht="25.5" x14ac:dyDescent="0.25">
      <c r="A13" s="4" t="s">
        <v>20</v>
      </c>
      <c r="B13" s="4" t="s">
        <v>15</v>
      </c>
      <c r="C13" s="11" t="s">
        <v>46</v>
      </c>
      <c r="D13" s="11" t="s">
        <v>106</v>
      </c>
      <c r="E13" s="10" t="s">
        <v>11</v>
      </c>
      <c r="F13" s="10" t="s">
        <v>16</v>
      </c>
      <c r="G13" s="11" t="s">
        <v>111</v>
      </c>
      <c r="H13" s="11" t="s">
        <v>7</v>
      </c>
      <c r="I13" s="4" t="s">
        <v>13</v>
      </c>
      <c r="J13" s="4" t="s">
        <v>23</v>
      </c>
      <c r="K13" s="11" t="s">
        <v>74</v>
      </c>
      <c r="L13" s="4">
        <v>5</v>
      </c>
      <c r="M13" s="4">
        <v>60</v>
      </c>
      <c r="N13" s="4">
        <f t="shared" si="0"/>
        <v>1440</v>
      </c>
      <c r="O13" s="4">
        <v>30</v>
      </c>
      <c r="P13" s="4">
        <f t="shared" si="1"/>
        <v>43200</v>
      </c>
      <c r="Q13" s="7">
        <v>38400</v>
      </c>
      <c r="R13" s="4" t="s">
        <v>115</v>
      </c>
    </row>
    <row r="14" spans="1:18" ht="25.5" x14ac:dyDescent="0.25">
      <c r="A14" s="4" t="s">
        <v>20</v>
      </c>
      <c r="B14" s="4" t="s">
        <v>15</v>
      </c>
      <c r="C14" s="11" t="s">
        <v>21</v>
      </c>
      <c r="D14" s="4" t="s">
        <v>116</v>
      </c>
      <c r="E14" s="10" t="s">
        <v>11</v>
      </c>
      <c r="F14" s="10" t="s">
        <v>16</v>
      </c>
      <c r="G14" s="11" t="s">
        <v>108</v>
      </c>
      <c r="H14" s="11" t="s">
        <v>7</v>
      </c>
      <c r="I14" s="4" t="s">
        <v>13</v>
      </c>
      <c r="J14" s="4" t="s">
        <v>23</v>
      </c>
      <c r="K14" s="11" t="s">
        <v>24</v>
      </c>
      <c r="L14" s="4">
        <v>5</v>
      </c>
      <c r="M14" s="4">
        <v>60</v>
      </c>
      <c r="N14" s="4">
        <f t="shared" si="0"/>
        <v>1440</v>
      </c>
      <c r="O14" s="4">
        <v>30</v>
      </c>
      <c r="P14" s="4">
        <f t="shared" si="1"/>
        <v>43200</v>
      </c>
      <c r="Q14" s="7">
        <v>38400</v>
      </c>
      <c r="R14" s="4" t="s">
        <v>115</v>
      </c>
    </row>
    <row r="15" spans="1:18" ht="25.5" x14ac:dyDescent="0.25">
      <c r="A15" s="4" t="s">
        <v>20</v>
      </c>
      <c r="B15" s="4" t="s">
        <v>15</v>
      </c>
      <c r="C15" s="11" t="s">
        <v>21</v>
      </c>
      <c r="D15" s="4" t="s">
        <v>116</v>
      </c>
      <c r="E15" s="10" t="s">
        <v>11</v>
      </c>
      <c r="F15" s="10" t="s">
        <v>16</v>
      </c>
      <c r="G15" s="11" t="s">
        <v>108</v>
      </c>
      <c r="H15" s="11" t="s">
        <v>7</v>
      </c>
      <c r="I15" s="4" t="s">
        <v>13</v>
      </c>
      <c r="J15" s="4" t="s">
        <v>23</v>
      </c>
      <c r="K15" s="11" t="s">
        <v>25</v>
      </c>
      <c r="L15" s="4">
        <v>5</v>
      </c>
      <c r="M15" s="4">
        <v>60</v>
      </c>
      <c r="N15" s="4">
        <f t="shared" si="0"/>
        <v>1440</v>
      </c>
      <c r="O15" s="4">
        <v>30</v>
      </c>
      <c r="P15" s="4">
        <f t="shared" si="1"/>
        <v>43200</v>
      </c>
      <c r="Q15" s="7">
        <v>38400</v>
      </c>
      <c r="R15" s="4" t="s">
        <v>115</v>
      </c>
    </row>
    <row r="16" spans="1:18" ht="25.5" x14ac:dyDescent="0.25">
      <c r="A16" s="4" t="s">
        <v>20</v>
      </c>
      <c r="B16" s="4" t="s">
        <v>15</v>
      </c>
      <c r="C16" s="11" t="s">
        <v>33</v>
      </c>
      <c r="D16" s="4" t="s">
        <v>116</v>
      </c>
      <c r="E16" s="10" t="s">
        <v>11</v>
      </c>
      <c r="F16" s="10" t="s">
        <v>16</v>
      </c>
      <c r="G16" s="11" t="s">
        <v>108</v>
      </c>
      <c r="H16" s="11" t="s">
        <v>7</v>
      </c>
      <c r="I16" s="4" t="s">
        <v>13</v>
      </c>
      <c r="J16" s="4" t="s">
        <v>23</v>
      </c>
      <c r="K16" s="11" t="s">
        <v>27</v>
      </c>
      <c r="L16" s="4">
        <v>5</v>
      </c>
      <c r="M16" s="4">
        <v>60</v>
      </c>
      <c r="N16" s="4">
        <f t="shared" si="0"/>
        <v>1440</v>
      </c>
      <c r="O16" s="4">
        <v>30</v>
      </c>
      <c r="P16" s="4">
        <f t="shared" si="1"/>
        <v>43200</v>
      </c>
      <c r="Q16" s="7">
        <v>38400</v>
      </c>
      <c r="R16" s="4" t="s">
        <v>115</v>
      </c>
    </row>
    <row r="17" spans="1:18" ht="25.5" x14ac:dyDescent="0.25">
      <c r="A17" s="4" t="s">
        <v>20</v>
      </c>
      <c r="B17" s="4" t="s">
        <v>15</v>
      </c>
      <c r="C17" s="11" t="s">
        <v>33</v>
      </c>
      <c r="D17" s="4" t="s">
        <v>116</v>
      </c>
      <c r="E17" s="10" t="s">
        <v>11</v>
      </c>
      <c r="F17" s="10" t="s">
        <v>16</v>
      </c>
      <c r="G17" s="11" t="s">
        <v>108</v>
      </c>
      <c r="H17" s="11" t="s">
        <v>7</v>
      </c>
      <c r="I17" s="4" t="s">
        <v>13</v>
      </c>
      <c r="J17" s="4" t="s">
        <v>23</v>
      </c>
      <c r="K17" s="11" t="s">
        <v>26</v>
      </c>
      <c r="L17" s="4">
        <v>5</v>
      </c>
      <c r="M17" s="4">
        <v>60</v>
      </c>
      <c r="N17" s="4">
        <f t="shared" si="0"/>
        <v>1440</v>
      </c>
      <c r="O17" s="4">
        <v>30</v>
      </c>
      <c r="P17" s="4">
        <f t="shared" si="1"/>
        <v>43200</v>
      </c>
      <c r="Q17" s="7">
        <v>38400</v>
      </c>
      <c r="R17" s="4" t="s">
        <v>115</v>
      </c>
    </row>
    <row r="18" spans="1:18" ht="25.5" x14ac:dyDescent="0.25">
      <c r="A18" s="4" t="s">
        <v>20</v>
      </c>
      <c r="B18" s="4" t="s">
        <v>15</v>
      </c>
      <c r="C18" s="11" t="s">
        <v>34</v>
      </c>
      <c r="D18" s="4" t="s">
        <v>116</v>
      </c>
      <c r="E18" s="10" t="s">
        <v>11</v>
      </c>
      <c r="F18" s="10" t="s">
        <v>16</v>
      </c>
      <c r="G18" s="11" t="s">
        <v>108</v>
      </c>
      <c r="H18" s="11" t="s">
        <v>7</v>
      </c>
      <c r="I18" s="4" t="s">
        <v>13</v>
      </c>
      <c r="J18" s="4" t="s">
        <v>23</v>
      </c>
      <c r="K18" s="11" t="s">
        <v>29</v>
      </c>
      <c r="L18" s="4">
        <v>5</v>
      </c>
      <c r="M18" s="4">
        <v>60</v>
      </c>
      <c r="N18" s="4">
        <f t="shared" si="0"/>
        <v>1440</v>
      </c>
      <c r="O18" s="4">
        <v>30</v>
      </c>
      <c r="P18" s="4">
        <f t="shared" si="1"/>
        <v>43200</v>
      </c>
      <c r="Q18" s="7">
        <v>38400</v>
      </c>
      <c r="R18" s="4" t="s">
        <v>115</v>
      </c>
    </row>
    <row r="19" spans="1:18" ht="25.5" x14ac:dyDescent="0.25">
      <c r="A19" s="4" t="s">
        <v>20</v>
      </c>
      <c r="B19" s="4" t="s">
        <v>15</v>
      </c>
      <c r="C19" s="11" t="s">
        <v>34</v>
      </c>
      <c r="D19" s="4" t="s">
        <v>116</v>
      </c>
      <c r="E19" s="10" t="s">
        <v>11</v>
      </c>
      <c r="F19" s="10" t="s">
        <v>16</v>
      </c>
      <c r="G19" s="11" t="s">
        <v>108</v>
      </c>
      <c r="H19" s="11" t="s">
        <v>7</v>
      </c>
      <c r="I19" s="4" t="s">
        <v>13</v>
      </c>
      <c r="J19" s="4" t="s">
        <v>23</v>
      </c>
      <c r="K19" s="11" t="s">
        <v>28</v>
      </c>
      <c r="L19" s="4">
        <v>5</v>
      </c>
      <c r="M19" s="4">
        <v>60</v>
      </c>
      <c r="N19" s="4">
        <f t="shared" si="0"/>
        <v>1440</v>
      </c>
      <c r="O19" s="4">
        <v>30</v>
      </c>
      <c r="P19" s="4">
        <f t="shared" si="1"/>
        <v>43200</v>
      </c>
      <c r="Q19" s="7">
        <v>38400</v>
      </c>
      <c r="R19" s="4" t="s">
        <v>115</v>
      </c>
    </row>
    <row r="20" spans="1:18" ht="25.5" x14ac:dyDescent="0.25">
      <c r="A20" s="4" t="s">
        <v>20</v>
      </c>
      <c r="B20" s="4" t="s">
        <v>15</v>
      </c>
      <c r="C20" s="11" t="s">
        <v>35</v>
      </c>
      <c r="D20" s="4" t="s">
        <v>116</v>
      </c>
      <c r="E20" s="10" t="s">
        <v>11</v>
      </c>
      <c r="F20" s="10" t="s">
        <v>16</v>
      </c>
      <c r="G20" s="11" t="s">
        <v>108</v>
      </c>
      <c r="H20" s="11" t="s">
        <v>7</v>
      </c>
      <c r="I20" s="4" t="s">
        <v>13</v>
      </c>
      <c r="J20" s="4" t="s">
        <v>23</v>
      </c>
      <c r="K20" s="11" t="s">
        <v>31</v>
      </c>
      <c r="L20" s="4">
        <v>5</v>
      </c>
      <c r="M20" s="4">
        <v>60</v>
      </c>
      <c r="N20" s="4">
        <f t="shared" si="0"/>
        <v>1440</v>
      </c>
      <c r="O20" s="4">
        <v>30</v>
      </c>
      <c r="P20" s="4">
        <f t="shared" si="1"/>
        <v>43200</v>
      </c>
      <c r="Q20" s="7">
        <v>38400</v>
      </c>
      <c r="R20" s="4" t="s">
        <v>115</v>
      </c>
    </row>
    <row r="21" spans="1:18" ht="25.5" x14ac:dyDescent="0.25">
      <c r="A21" s="4" t="s">
        <v>20</v>
      </c>
      <c r="B21" s="4" t="s">
        <v>15</v>
      </c>
      <c r="C21" s="11" t="s">
        <v>35</v>
      </c>
      <c r="D21" s="4" t="s">
        <v>116</v>
      </c>
      <c r="E21" s="10" t="s">
        <v>11</v>
      </c>
      <c r="F21" s="10" t="s">
        <v>16</v>
      </c>
      <c r="G21" s="11" t="s">
        <v>108</v>
      </c>
      <c r="H21" s="11" t="s">
        <v>7</v>
      </c>
      <c r="I21" s="4" t="s">
        <v>13</v>
      </c>
      <c r="J21" s="4" t="s">
        <v>23</v>
      </c>
      <c r="K21" s="11" t="s">
        <v>30</v>
      </c>
      <c r="L21" s="4">
        <v>5</v>
      </c>
      <c r="M21" s="4">
        <v>60</v>
      </c>
      <c r="N21" s="4">
        <f t="shared" si="0"/>
        <v>1440</v>
      </c>
      <c r="O21" s="4">
        <v>30</v>
      </c>
      <c r="P21" s="4">
        <f t="shared" si="1"/>
        <v>43200</v>
      </c>
      <c r="Q21" s="7">
        <v>38400</v>
      </c>
      <c r="R21" s="4" t="s">
        <v>115</v>
      </c>
    </row>
    <row r="22" spans="1:18" ht="38.25" x14ac:dyDescent="0.25">
      <c r="A22" s="4" t="s">
        <v>20</v>
      </c>
      <c r="B22" s="4" t="s">
        <v>15</v>
      </c>
      <c r="C22" s="11" t="s">
        <v>47</v>
      </c>
      <c r="D22" s="11" t="s">
        <v>106</v>
      </c>
      <c r="E22" s="10" t="s">
        <v>11</v>
      </c>
      <c r="F22" s="11" t="s">
        <v>16</v>
      </c>
      <c r="G22" s="11" t="s">
        <v>111</v>
      </c>
      <c r="H22" s="11" t="s">
        <v>7</v>
      </c>
      <c r="I22" s="4" t="s">
        <v>13</v>
      </c>
      <c r="J22" s="4" t="s">
        <v>23</v>
      </c>
      <c r="K22" s="11" t="s">
        <v>75</v>
      </c>
      <c r="L22" s="4">
        <v>5</v>
      </c>
      <c r="M22" s="4">
        <v>60</v>
      </c>
      <c r="N22" s="4">
        <f t="shared" si="0"/>
        <v>1440</v>
      </c>
      <c r="O22" s="4">
        <v>30</v>
      </c>
      <c r="P22" s="4">
        <f t="shared" si="1"/>
        <v>43200</v>
      </c>
      <c r="Q22" s="7">
        <v>40800</v>
      </c>
      <c r="R22" s="11"/>
    </row>
    <row r="23" spans="1:18" ht="38.25" x14ac:dyDescent="0.25">
      <c r="A23" s="4" t="s">
        <v>20</v>
      </c>
      <c r="B23" s="4" t="s">
        <v>15</v>
      </c>
      <c r="C23" s="11" t="s">
        <v>48</v>
      </c>
      <c r="D23" s="11" t="s">
        <v>106</v>
      </c>
      <c r="E23" s="10" t="s">
        <v>11</v>
      </c>
      <c r="F23" s="11" t="s">
        <v>16</v>
      </c>
      <c r="G23" s="11" t="s">
        <v>111</v>
      </c>
      <c r="H23" s="11" t="s">
        <v>7</v>
      </c>
      <c r="I23" s="4" t="s">
        <v>13</v>
      </c>
      <c r="J23" s="4" t="s">
        <v>23</v>
      </c>
      <c r="K23" s="11" t="s">
        <v>76</v>
      </c>
      <c r="L23" s="4">
        <v>5</v>
      </c>
      <c r="M23" s="4">
        <v>60</v>
      </c>
      <c r="N23" s="4">
        <f t="shared" si="0"/>
        <v>1440</v>
      </c>
      <c r="O23" s="4">
        <v>30</v>
      </c>
      <c r="P23" s="4">
        <f t="shared" si="1"/>
        <v>43200</v>
      </c>
      <c r="Q23" s="7">
        <v>40800</v>
      </c>
      <c r="R23" s="11"/>
    </row>
    <row r="24" spans="1:18" ht="25.5" x14ac:dyDescent="0.25">
      <c r="A24" s="4" t="s">
        <v>20</v>
      </c>
      <c r="B24" s="4" t="s">
        <v>15</v>
      </c>
      <c r="C24" s="11" t="s">
        <v>49</v>
      </c>
      <c r="D24" s="4" t="s">
        <v>116</v>
      </c>
      <c r="E24" s="10" t="s">
        <v>11</v>
      </c>
      <c r="F24" s="10" t="s">
        <v>16</v>
      </c>
      <c r="G24" s="11" t="s">
        <v>108</v>
      </c>
      <c r="H24" s="11" t="s">
        <v>7</v>
      </c>
      <c r="I24" s="4" t="s">
        <v>13</v>
      </c>
      <c r="J24" s="4" t="s">
        <v>23</v>
      </c>
      <c r="K24" s="11" t="s">
        <v>77</v>
      </c>
      <c r="L24" s="4">
        <v>5</v>
      </c>
      <c r="M24" s="4">
        <v>60</v>
      </c>
      <c r="N24" s="4">
        <f t="shared" si="0"/>
        <v>1440</v>
      </c>
      <c r="O24" s="4">
        <v>30</v>
      </c>
      <c r="P24" s="4">
        <f t="shared" si="1"/>
        <v>43200</v>
      </c>
      <c r="Q24" s="7">
        <v>38400</v>
      </c>
      <c r="R24" s="4" t="s">
        <v>115</v>
      </c>
    </row>
    <row r="25" spans="1:18" ht="25.5" x14ac:dyDescent="0.25">
      <c r="A25" s="4" t="s">
        <v>20</v>
      </c>
      <c r="B25" s="4" t="s">
        <v>15</v>
      </c>
      <c r="C25" s="11" t="s">
        <v>49</v>
      </c>
      <c r="D25" s="4" t="s">
        <v>116</v>
      </c>
      <c r="E25" s="10" t="s">
        <v>11</v>
      </c>
      <c r="F25" s="10" t="s">
        <v>16</v>
      </c>
      <c r="G25" s="11" t="s">
        <v>108</v>
      </c>
      <c r="H25" s="11" t="s">
        <v>7</v>
      </c>
      <c r="I25" s="4" t="s">
        <v>13</v>
      </c>
      <c r="J25" s="4" t="s">
        <v>23</v>
      </c>
      <c r="K25" s="11" t="s">
        <v>78</v>
      </c>
      <c r="L25" s="4">
        <v>5</v>
      </c>
      <c r="M25" s="4">
        <v>60</v>
      </c>
      <c r="N25" s="4">
        <f t="shared" si="0"/>
        <v>1440</v>
      </c>
      <c r="O25" s="4">
        <v>30</v>
      </c>
      <c r="P25" s="4">
        <f t="shared" si="1"/>
        <v>43200</v>
      </c>
      <c r="Q25" s="7">
        <v>38400</v>
      </c>
      <c r="R25" s="4" t="s">
        <v>115</v>
      </c>
    </row>
    <row r="26" spans="1:18" ht="25.5" x14ac:dyDescent="0.25">
      <c r="A26" s="4" t="s">
        <v>20</v>
      </c>
      <c r="B26" s="4" t="s">
        <v>15</v>
      </c>
      <c r="C26" s="11" t="s">
        <v>50</v>
      </c>
      <c r="D26" s="4" t="s">
        <v>116</v>
      </c>
      <c r="E26" s="10" t="s">
        <v>11</v>
      </c>
      <c r="F26" s="10" t="s">
        <v>16</v>
      </c>
      <c r="G26" s="11" t="s">
        <v>108</v>
      </c>
      <c r="H26" s="11" t="s">
        <v>7</v>
      </c>
      <c r="I26" s="4" t="s">
        <v>13</v>
      </c>
      <c r="J26" s="4" t="s">
        <v>23</v>
      </c>
      <c r="K26" s="11" t="s">
        <v>79</v>
      </c>
      <c r="L26" s="4">
        <v>5</v>
      </c>
      <c r="M26" s="4">
        <v>60</v>
      </c>
      <c r="N26" s="4">
        <f t="shared" si="0"/>
        <v>1440</v>
      </c>
      <c r="O26" s="4">
        <v>30</v>
      </c>
      <c r="P26" s="4">
        <f t="shared" si="1"/>
        <v>43200</v>
      </c>
      <c r="Q26" s="7">
        <v>38400</v>
      </c>
      <c r="R26" s="4" t="s">
        <v>115</v>
      </c>
    </row>
    <row r="27" spans="1:18" ht="25.5" x14ac:dyDescent="0.25">
      <c r="A27" s="4" t="s">
        <v>20</v>
      </c>
      <c r="B27" s="4" t="s">
        <v>15</v>
      </c>
      <c r="C27" s="11" t="s">
        <v>50</v>
      </c>
      <c r="D27" s="4" t="s">
        <v>116</v>
      </c>
      <c r="E27" s="10" t="s">
        <v>11</v>
      </c>
      <c r="F27" s="10" t="s">
        <v>16</v>
      </c>
      <c r="G27" s="11" t="s">
        <v>108</v>
      </c>
      <c r="H27" s="11" t="s">
        <v>7</v>
      </c>
      <c r="I27" s="4" t="s">
        <v>13</v>
      </c>
      <c r="J27" s="4" t="s">
        <v>23</v>
      </c>
      <c r="K27" s="11" t="s">
        <v>80</v>
      </c>
      <c r="L27" s="4">
        <v>5</v>
      </c>
      <c r="M27" s="4">
        <v>60</v>
      </c>
      <c r="N27" s="4">
        <f t="shared" si="0"/>
        <v>1440</v>
      </c>
      <c r="O27" s="4">
        <v>30</v>
      </c>
      <c r="P27" s="4">
        <f t="shared" si="1"/>
        <v>43200</v>
      </c>
      <c r="Q27" s="7">
        <v>38400</v>
      </c>
      <c r="R27" s="4" t="s">
        <v>115</v>
      </c>
    </row>
    <row r="28" spans="1:18" ht="38.25" x14ac:dyDescent="0.25">
      <c r="A28" s="4" t="s">
        <v>20</v>
      </c>
      <c r="B28" s="4" t="s">
        <v>15</v>
      </c>
      <c r="C28" s="11" t="s">
        <v>51</v>
      </c>
      <c r="D28" s="11" t="s">
        <v>106</v>
      </c>
      <c r="E28" s="10" t="s">
        <v>11</v>
      </c>
      <c r="F28" s="10" t="s">
        <v>16</v>
      </c>
      <c r="G28" s="11" t="s">
        <v>112</v>
      </c>
      <c r="H28" s="11" t="s">
        <v>7</v>
      </c>
      <c r="I28" s="4" t="s">
        <v>13</v>
      </c>
      <c r="J28" s="4" t="s">
        <v>23</v>
      </c>
      <c r="K28" s="11" t="s">
        <v>32</v>
      </c>
      <c r="L28" s="4">
        <v>5</v>
      </c>
      <c r="M28" s="4">
        <v>60</v>
      </c>
      <c r="N28" s="4">
        <f t="shared" si="0"/>
        <v>1440</v>
      </c>
      <c r="O28" s="4">
        <v>30</v>
      </c>
      <c r="P28" s="4">
        <f t="shared" si="1"/>
        <v>43200</v>
      </c>
      <c r="Q28" s="7">
        <v>475200</v>
      </c>
      <c r="R28" s="11" t="s">
        <v>114</v>
      </c>
    </row>
    <row r="29" spans="1:18" ht="25.5" x14ac:dyDescent="0.25">
      <c r="A29" s="4" t="s">
        <v>20</v>
      </c>
      <c r="B29" s="4" t="s">
        <v>15</v>
      </c>
      <c r="C29" s="11" t="s">
        <v>52</v>
      </c>
      <c r="D29" s="11" t="s">
        <v>106</v>
      </c>
      <c r="E29" s="10" t="s">
        <v>11</v>
      </c>
      <c r="F29" s="10" t="s">
        <v>16</v>
      </c>
      <c r="G29" s="11" t="s">
        <v>113</v>
      </c>
      <c r="H29" s="11" t="s">
        <v>7</v>
      </c>
      <c r="I29" s="4" t="s">
        <v>13</v>
      </c>
      <c r="J29" s="4" t="s">
        <v>23</v>
      </c>
      <c r="K29" s="11" t="s">
        <v>81</v>
      </c>
      <c r="L29" s="4">
        <v>5</v>
      </c>
      <c r="M29" s="4">
        <v>60</v>
      </c>
      <c r="N29" s="4">
        <f t="shared" si="0"/>
        <v>1440</v>
      </c>
      <c r="O29" s="4">
        <v>30</v>
      </c>
      <c r="P29" s="4">
        <f t="shared" si="1"/>
        <v>43200</v>
      </c>
      <c r="Q29" s="7">
        <v>74400</v>
      </c>
      <c r="R29" s="11" t="s">
        <v>114</v>
      </c>
    </row>
    <row r="30" spans="1:18" ht="25.5" x14ac:dyDescent="0.25">
      <c r="A30" s="4" t="s">
        <v>20</v>
      </c>
      <c r="B30" s="4" t="s">
        <v>15</v>
      </c>
      <c r="C30" s="11" t="s">
        <v>52</v>
      </c>
      <c r="D30" s="11" t="s">
        <v>106</v>
      </c>
      <c r="E30" s="10" t="s">
        <v>11</v>
      </c>
      <c r="F30" s="10" t="s">
        <v>16</v>
      </c>
      <c r="G30" s="11" t="s">
        <v>113</v>
      </c>
      <c r="H30" s="11" t="s">
        <v>7</v>
      </c>
      <c r="I30" s="4" t="s">
        <v>13</v>
      </c>
      <c r="J30" s="4" t="s">
        <v>23</v>
      </c>
      <c r="K30" s="11" t="s">
        <v>82</v>
      </c>
      <c r="L30" s="4">
        <v>5</v>
      </c>
      <c r="M30" s="4">
        <v>60</v>
      </c>
      <c r="N30" s="4">
        <f t="shared" si="0"/>
        <v>1440</v>
      </c>
      <c r="O30" s="4">
        <v>30</v>
      </c>
      <c r="P30" s="4">
        <f t="shared" si="1"/>
        <v>43200</v>
      </c>
      <c r="Q30" s="7">
        <v>74400</v>
      </c>
      <c r="R30" s="11" t="s">
        <v>114</v>
      </c>
    </row>
    <row r="31" spans="1:18" ht="25.5" x14ac:dyDescent="0.25">
      <c r="A31" s="4" t="s">
        <v>20</v>
      </c>
      <c r="B31" s="4" t="s">
        <v>15</v>
      </c>
      <c r="C31" s="11" t="s">
        <v>53</v>
      </c>
      <c r="D31" s="11" t="s">
        <v>106</v>
      </c>
      <c r="E31" s="10" t="s">
        <v>11</v>
      </c>
      <c r="F31" s="10" t="s">
        <v>16</v>
      </c>
      <c r="G31" s="11" t="s">
        <v>113</v>
      </c>
      <c r="H31" s="11" t="s">
        <v>7</v>
      </c>
      <c r="I31" s="4" t="s">
        <v>13</v>
      </c>
      <c r="J31" s="4" t="s">
        <v>23</v>
      </c>
      <c r="K31" s="11" t="s">
        <v>83</v>
      </c>
      <c r="L31" s="4">
        <v>5</v>
      </c>
      <c r="M31" s="4">
        <v>60</v>
      </c>
      <c r="N31" s="4">
        <f t="shared" si="0"/>
        <v>1440</v>
      </c>
      <c r="O31" s="4">
        <v>30</v>
      </c>
      <c r="P31" s="4">
        <f t="shared" si="1"/>
        <v>43200</v>
      </c>
      <c r="Q31" s="7">
        <v>74400</v>
      </c>
      <c r="R31" s="11" t="s">
        <v>114</v>
      </c>
    </row>
    <row r="32" spans="1:18" ht="25.5" x14ac:dyDescent="0.25">
      <c r="A32" s="4" t="s">
        <v>20</v>
      </c>
      <c r="B32" s="4" t="s">
        <v>15</v>
      </c>
      <c r="C32" s="11" t="s">
        <v>53</v>
      </c>
      <c r="D32" s="11" t="s">
        <v>106</v>
      </c>
      <c r="E32" s="10" t="s">
        <v>11</v>
      </c>
      <c r="F32" s="10" t="s">
        <v>16</v>
      </c>
      <c r="G32" s="11" t="s">
        <v>113</v>
      </c>
      <c r="H32" s="11" t="s">
        <v>7</v>
      </c>
      <c r="I32" s="4" t="s">
        <v>13</v>
      </c>
      <c r="J32" s="4" t="s">
        <v>23</v>
      </c>
      <c r="K32" s="11" t="s">
        <v>84</v>
      </c>
      <c r="L32" s="4">
        <v>5</v>
      </c>
      <c r="M32" s="4">
        <v>60</v>
      </c>
      <c r="N32" s="4">
        <f t="shared" si="0"/>
        <v>1440</v>
      </c>
      <c r="O32" s="4">
        <v>30</v>
      </c>
      <c r="P32" s="4">
        <f t="shared" si="1"/>
        <v>43200</v>
      </c>
      <c r="Q32" s="7">
        <v>74400</v>
      </c>
      <c r="R32" s="11" t="s">
        <v>114</v>
      </c>
    </row>
    <row r="33" spans="1:18" ht="25.5" x14ac:dyDescent="0.25">
      <c r="A33" s="4" t="s">
        <v>20</v>
      </c>
      <c r="B33" s="4" t="s">
        <v>15</v>
      </c>
      <c r="C33" s="11" t="s">
        <v>54</v>
      </c>
      <c r="D33" s="11" t="s">
        <v>106</v>
      </c>
      <c r="E33" s="10" t="s">
        <v>11</v>
      </c>
      <c r="F33" s="10" t="s">
        <v>16</v>
      </c>
      <c r="G33" s="11" t="s">
        <v>113</v>
      </c>
      <c r="H33" s="11" t="s">
        <v>7</v>
      </c>
      <c r="I33" s="4" t="s">
        <v>13</v>
      </c>
      <c r="J33" s="4" t="s">
        <v>23</v>
      </c>
      <c r="K33" s="11" t="s">
        <v>85</v>
      </c>
      <c r="L33" s="4">
        <v>5</v>
      </c>
      <c r="M33" s="4">
        <v>60</v>
      </c>
      <c r="N33" s="4">
        <f t="shared" si="0"/>
        <v>1440</v>
      </c>
      <c r="O33" s="4">
        <v>30</v>
      </c>
      <c r="P33" s="4">
        <f t="shared" si="1"/>
        <v>43200</v>
      </c>
      <c r="Q33" s="7">
        <v>74400</v>
      </c>
      <c r="R33" s="11" t="s">
        <v>114</v>
      </c>
    </row>
    <row r="34" spans="1:18" ht="25.5" x14ac:dyDescent="0.25">
      <c r="A34" s="4" t="s">
        <v>20</v>
      </c>
      <c r="B34" s="4" t="s">
        <v>15</v>
      </c>
      <c r="C34" s="11" t="s">
        <v>54</v>
      </c>
      <c r="D34" s="11" t="s">
        <v>106</v>
      </c>
      <c r="E34" s="10" t="s">
        <v>11</v>
      </c>
      <c r="F34" s="10" t="s">
        <v>16</v>
      </c>
      <c r="G34" s="11" t="s">
        <v>113</v>
      </c>
      <c r="H34" s="11" t="s">
        <v>7</v>
      </c>
      <c r="I34" s="4" t="s">
        <v>13</v>
      </c>
      <c r="J34" s="4" t="s">
        <v>23</v>
      </c>
      <c r="K34" s="11" t="s">
        <v>86</v>
      </c>
      <c r="L34" s="4">
        <v>5</v>
      </c>
      <c r="M34" s="4">
        <v>60</v>
      </c>
      <c r="N34" s="4">
        <f t="shared" si="0"/>
        <v>1440</v>
      </c>
      <c r="O34" s="4">
        <v>30</v>
      </c>
      <c r="P34" s="4">
        <f t="shared" si="1"/>
        <v>43200</v>
      </c>
      <c r="Q34" s="7">
        <v>74400</v>
      </c>
      <c r="R34" s="11" t="s">
        <v>114</v>
      </c>
    </row>
    <row r="35" spans="1:18" ht="25.5" x14ac:dyDescent="0.25">
      <c r="A35" s="4" t="s">
        <v>20</v>
      </c>
      <c r="B35" s="4" t="s">
        <v>15</v>
      </c>
      <c r="C35" s="11" t="s">
        <v>55</v>
      </c>
      <c r="D35" s="11" t="s">
        <v>106</v>
      </c>
      <c r="E35" s="10" t="s">
        <v>11</v>
      </c>
      <c r="F35" s="10" t="s">
        <v>16</v>
      </c>
      <c r="G35" s="11" t="s">
        <v>113</v>
      </c>
      <c r="H35" s="11" t="s">
        <v>7</v>
      </c>
      <c r="I35" s="4" t="s">
        <v>13</v>
      </c>
      <c r="J35" s="4" t="s">
        <v>23</v>
      </c>
      <c r="K35" s="11" t="s">
        <v>87</v>
      </c>
      <c r="L35" s="4">
        <v>5</v>
      </c>
      <c r="M35" s="4">
        <v>60</v>
      </c>
      <c r="N35" s="4">
        <f t="shared" si="0"/>
        <v>1440</v>
      </c>
      <c r="O35" s="4">
        <v>30</v>
      </c>
      <c r="P35" s="4">
        <f t="shared" si="1"/>
        <v>43200</v>
      </c>
      <c r="Q35" s="7">
        <v>74400</v>
      </c>
      <c r="R35" s="11" t="s">
        <v>114</v>
      </c>
    </row>
    <row r="36" spans="1:18" ht="25.5" x14ac:dyDescent="0.25">
      <c r="A36" s="4" t="s">
        <v>20</v>
      </c>
      <c r="B36" s="4" t="s">
        <v>15</v>
      </c>
      <c r="C36" s="11" t="s">
        <v>55</v>
      </c>
      <c r="D36" s="11" t="s">
        <v>106</v>
      </c>
      <c r="E36" s="10" t="s">
        <v>11</v>
      </c>
      <c r="F36" s="10" t="s">
        <v>16</v>
      </c>
      <c r="G36" s="11" t="s">
        <v>113</v>
      </c>
      <c r="H36" s="11" t="s">
        <v>7</v>
      </c>
      <c r="I36" s="4" t="s">
        <v>13</v>
      </c>
      <c r="J36" s="4" t="s">
        <v>23</v>
      </c>
      <c r="K36" s="11" t="s">
        <v>88</v>
      </c>
      <c r="L36" s="4">
        <v>5</v>
      </c>
      <c r="M36" s="4">
        <v>60</v>
      </c>
      <c r="N36" s="4">
        <f t="shared" si="0"/>
        <v>1440</v>
      </c>
      <c r="O36" s="4">
        <v>30</v>
      </c>
      <c r="P36" s="4">
        <f t="shared" si="1"/>
        <v>43200</v>
      </c>
      <c r="Q36" s="7">
        <v>74400</v>
      </c>
      <c r="R36" s="11" t="s">
        <v>114</v>
      </c>
    </row>
    <row r="37" spans="1:18" ht="25.5" x14ac:dyDescent="0.25">
      <c r="A37" s="4" t="s">
        <v>20</v>
      </c>
      <c r="B37" s="4" t="s">
        <v>15</v>
      </c>
      <c r="C37" s="11" t="s">
        <v>56</v>
      </c>
      <c r="D37" s="11" t="s">
        <v>106</v>
      </c>
      <c r="E37" s="10" t="s">
        <v>11</v>
      </c>
      <c r="F37" s="10" t="s">
        <v>16</v>
      </c>
      <c r="G37" s="11" t="s">
        <v>113</v>
      </c>
      <c r="H37" s="11" t="s">
        <v>7</v>
      </c>
      <c r="I37" s="4" t="s">
        <v>13</v>
      </c>
      <c r="J37" s="4" t="s">
        <v>23</v>
      </c>
      <c r="K37" s="11" t="s">
        <v>89</v>
      </c>
      <c r="L37" s="4">
        <v>5</v>
      </c>
      <c r="M37" s="4">
        <v>60</v>
      </c>
      <c r="N37" s="4">
        <f t="shared" si="0"/>
        <v>1440</v>
      </c>
      <c r="O37" s="4">
        <v>30</v>
      </c>
      <c r="P37" s="4">
        <f t="shared" si="1"/>
        <v>43200</v>
      </c>
      <c r="Q37" s="7">
        <v>74400</v>
      </c>
      <c r="R37" s="11" t="s">
        <v>114</v>
      </c>
    </row>
    <row r="38" spans="1:18" ht="25.5" x14ac:dyDescent="0.25">
      <c r="A38" s="4" t="s">
        <v>20</v>
      </c>
      <c r="B38" s="4" t="s">
        <v>15</v>
      </c>
      <c r="C38" s="11" t="s">
        <v>56</v>
      </c>
      <c r="D38" s="11" t="s">
        <v>106</v>
      </c>
      <c r="E38" s="10" t="s">
        <v>11</v>
      </c>
      <c r="F38" s="10" t="s">
        <v>16</v>
      </c>
      <c r="G38" s="11" t="s">
        <v>113</v>
      </c>
      <c r="H38" s="11" t="s">
        <v>7</v>
      </c>
      <c r="I38" s="4" t="s">
        <v>13</v>
      </c>
      <c r="J38" s="4" t="s">
        <v>23</v>
      </c>
      <c r="K38" s="11" t="s">
        <v>90</v>
      </c>
      <c r="L38" s="4">
        <v>5</v>
      </c>
      <c r="M38" s="4">
        <v>60</v>
      </c>
      <c r="N38" s="4">
        <f t="shared" si="0"/>
        <v>1440</v>
      </c>
      <c r="O38" s="4">
        <v>30</v>
      </c>
      <c r="P38" s="4">
        <f t="shared" si="1"/>
        <v>43200</v>
      </c>
      <c r="Q38" s="7">
        <v>74400</v>
      </c>
      <c r="R38" s="11" t="s">
        <v>114</v>
      </c>
    </row>
    <row r="39" spans="1:18" ht="25.5" x14ac:dyDescent="0.25">
      <c r="A39" s="4" t="s">
        <v>20</v>
      </c>
      <c r="B39" s="4" t="s">
        <v>15</v>
      </c>
      <c r="C39" s="11" t="s">
        <v>57</v>
      </c>
      <c r="D39" s="11" t="s">
        <v>106</v>
      </c>
      <c r="E39" s="10" t="s">
        <v>11</v>
      </c>
      <c r="F39" s="10" t="s">
        <v>16</v>
      </c>
      <c r="G39" s="11" t="s">
        <v>113</v>
      </c>
      <c r="H39" s="11" t="s">
        <v>7</v>
      </c>
      <c r="I39" s="4" t="s">
        <v>13</v>
      </c>
      <c r="J39" s="4" t="s">
        <v>23</v>
      </c>
      <c r="K39" s="11" t="s">
        <v>91</v>
      </c>
      <c r="L39" s="4">
        <v>5</v>
      </c>
      <c r="M39" s="4">
        <v>60</v>
      </c>
      <c r="N39" s="4">
        <f t="shared" si="0"/>
        <v>1440</v>
      </c>
      <c r="O39" s="4">
        <v>30</v>
      </c>
      <c r="P39" s="4">
        <f t="shared" si="1"/>
        <v>43200</v>
      </c>
      <c r="Q39" s="7">
        <v>74400</v>
      </c>
      <c r="R39" s="11" t="s">
        <v>114</v>
      </c>
    </row>
    <row r="40" spans="1:18" ht="25.5" x14ac:dyDescent="0.25">
      <c r="A40" s="4" t="s">
        <v>20</v>
      </c>
      <c r="B40" s="4" t="s">
        <v>15</v>
      </c>
      <c r="C40" s="11" t="s">
        <v>57</v>
      </c>
      <c r="D40" s="11" t="s">
        <v>106</v>
      </c>
      <c r="E40" s="10" t="s">
        <v>11</v>
      </c>
      <c r="F40" s="10" t="s">
        <v>16</v>
      </c>
      <c r="G40" s="11" t="s">
        <v>113</v>
      </c>
      <c r="H40" s="11" t="s">
        <v>7</v>
      </c>
      <c r="I40" s="4" t="s">
        <v>13</v>
      </c>
      <c r="J40" s="4" t="s">
        <v>23</v>
      </c>
      <c r="K40" s="11" t="s">
        <v>92</v>
      </c>
      <c r="L40" s="4">
        <v>5</v>
      </c>
      <c r="M40" s="4">
        <v>60</v>
      </c>
      <c r="N40" s="4">
        <f t="shared" si="0"/>
        <v>1440</v>
      </c>
      <c r="O40" s="4">
        <v>30</v>
      </c>
      <c r="P40" s="4">
        <f t="shared" si="1"/>
        <v>43200</v>
      </c>
      <c r="Q40" s="7">
        <v>74400</v>
      </c>
      <c r="R40" s="11" t="s">
        <v>114</v>
      </c>
    </row>
    <row r="41" spans="1:18" ht="25.5" x14ac:dyDescent="0.25">
      <c r="A41" s="4" t="s">
        <v>20</v>
      </c>
      <c r="B41" s="4" t="s">
        <v>15</v>
      </c>
      <c r="C41" s="11" t="s">
        <v>58</v>
      </c>
      <c r="D41" s="11" t="s">
        <v>106</v>
      </c>
      <c r="E41" s="10" t="s">
        <v>11</v>
      </c>
      <c r="F41" s="10" t="s">
        <v>16</v>
      </c>
      <c r="G41" s="11" t="s">
        <v>113</v>
      </c>
      <c r="H41" s="11" t="s">
        <v>7</v>
      </c>
      <c r="I41" s="4" t="s">
        <v>13</v>
      </c>
      <c r="J41" s="4" t="s">
        <v>23</v>
      </c>
      <c r="K41" s="11" t="s">
        <v>93</v>
      </c>
      <c r="L41" s="4">
        <v>5</v>
      </c>
      <c r="M41" s="4">
        <v>60</v>
      </c>
      <c r="N41" s="4">
        <f t="shared" si="0"/>
        <v>1440</v>
      </c>
      <c r="O41" s="4">
        <v>30</v>
      </c>
      <c r="P41" s="4">
        <f t="shared" si="1"/>
        <v>43200</v>
      </c>
      <c r="Q41" s="7">
        <v>74400</v>
      </c>
      <c r="R41" s="11" t="s">
        <v>114</v>
      </c>
    </row>
    <row r="42" spans="1:18" ht="25.5" x14ac:dyDescent="0.25">
      <c r="A42" s="4" t="s">
        <v>20</v>
      </c>
      <c r="B42" s="4" t="s">
        <v>15</v>
      </c>
      <c r="C42" s="11" t="s">
        <v>58</v>
      </c>
      <c r="D42" s="11" t="s">
        <v>106</v>
      </c>
      <c r="E42" s="10" t="s">
        <v>11</v>
      </c>
      <c r="F42" s="10" t="s">
        <v>16</v>
      </c>
      <c r="G42" s="11" t="s">
        <v>113</v>
      </c>
      <c r="H42" s="11" t="s">
        <v>7</v>
      </c>
      <c r="I42" s="4" t="s">
        <v>13</v>
      </c>
      <c r="J42" s="4" t="s">
        <v>23</v>
      </c>
      <c r="K42" s="11" t="s">
        <v>94</v>
      </c>
      <c r="L42" s="4">
        <v>5</v>
      </c>
      <c r="M42" s="4">
        <v>60</v>
      </c>
      <c r="N42" s="4">
        <f t="shared" si="0"/>
        <v>1440</v>
      </c>
      <c r="O42" s="4">
        <v>30</v>
      </c>
      <c r="P42" s="4">
        <f t="shared" si="1"/>
        <v>43200</v>
      </c>
      <c r="Q42" s="7">
        <v>74400</v>
      </c>
      <c r="R42" s="11" t="s">
        <v>114</v>
      </c>
    </row>
    <row r="43" spans="1:18" ht="25.5" x14ac:dyDescent="0.25">
      <c r="A43" s="4" t="s">
        <v>20</v>
      </c>
      <c r="B43" s="4" t="s">
        <v>15</v>
      </c>
      <c r="C43" s="11" t="s">
        <v>59</v>
      </c>
      <c r="D43" s="11" t="s">
        <v>106</v>
      </c>
      <c r="E43" s="10" t="s">
        <v>11</v>
      </c>
      <c r="F43" s="10" t="s">
        <v>16</v>
      </c>
      <c r="G43" s="11" t="s">
        <v>113</v>
      </c>
      <c r="H43" s="11" t="s">
        <v>7</v>
      </c>
      <c r="I43" s="4" t="s">
        <v>13</v>
      </c>
      <c r="J43" s="4" t="s">
        <v>23</v>
      </c>
      <c r="K43" s="11" t="s">
        <v>95</v>
      </c>
      <c r="L43" s="4">
        <v>5</v>
      </c>
      <c r="M43" s="4">
        <v>60</v>
      </c>
      <c r="N43" s="4">
        <f t="shared" si="0"/>
        <v>1440</v>
      </c>
      <c r="O43" s="4">
        <v>30</v>
      </c>
      <c r="P43" s="4">
        <f t="shared" si="1"/>
        <v>43200</v>
      </c>
      <c r="Q43" s="7">
        <v>74400</v>
      </c>
      <c r="R43" s="11" t="s">
        <v>114</v>
      </c>
    </row>
    <row r="44" spans="1:18" ht="25.5" x14ac:dyDescent="0.25">
      <c r="A44" s="4" t="s">
        <v>20</v>
      </c>
      <c r="B44" s="4" t="s">
        <v>15</v>
      </c>
      <c r="C44" s="11" t="s">
        <v>59</v>
      </c>
      <c r="D44" s="11" t="s">
        <v>106</v>
      </c>
      <c r="E44" s="10" t="s">
        <v>11</v>
      </c>
      <c r="F44" s="10" t="s">
        <v>16</v>
      </c>
      <c r="G44" s="11" t="s">
        <v>113</v>
      </c>
      <c r="H44" s="11" t="s">
        <v>7</v>
      </c>
      <c r="I44" s="4" t="s">
        <v>13</v>
      </c>
      <c r="J44" s="4" t="s">
        <v>23</v>
      </c>
      <c r="K44" s="11" t="s">
        <v>96</v>
      </c>
      <c r="L44" s="4">
        <v>5</v>
      </c>
      <c r="M44" s="4">
        <v>60</v>
      </c>
      <c r="N44" s="4">
        <f t="shared" si="0"/>
        <v>1440</v>
      </c>
      <c r="O44" s="4">
        <v>30</v>
      </c>
      <c r="P44" s="4">
        <f t="shared" si="1"/>
        <v>43200</v>
      </c>
      <c r="Q44" s="7">
        <v>74400</v>
      </c>
      <c r="R44" s="11" t="s">
        <v>114</v>
      </c>
    </row>
    <row r="45" spans="1:18" ht="25.5" x14ac:dyDescent="0.25">
      <c r="A45" s="4" t="s">
        <v>20</v>
      </c>
      <c r="B45" s="4" t="s">
        <v>15</v>
      </c>
      <c r="C45" s="11" t="s">
        <v>60</v>
      </c>
      <c r="D45" s="11" t="s">
        <v>106</v>
      </c>
      <c r="E45" s="10" t="s">
        <v>11</v>
      </c>
      <c r="F45" s="10" t="s">
        <v>16</v>
      </c>
      <c r="G45" s="11" t="s">
        <v>113</v>
      </c>
      <c r="H45" s="11" t="s">
        <v>7</v>
      </c>
      <c r="I45" s="4" t="s">
        <v>13</v>
      </c>
      <c r="J45" s="4" t="s">
        <v>23</v>
      </c>
      <c r="K45" s="11" t="s">
        <v>97</v>
      </c>
      <c r="L45" s="4">
        <v>5</v>
      </c>
      <c r="M45" s="4">
        <v>60</v>
      </c>
      <c r="N45" s="4">
        <f t="shared" si="0"/>
        <v>1440</v>
      </c>
      <c r="O45" s="4">
        <v>30</v>
      </c>
      <c r="P45" s="4">
        <f t="shared" si="1"/>
        <v>43200</v>
      </c>
      <c r="Q45" s="7">
        <v>74400</v>
      </c>
      <c r="R45" s="11" t="s">
        <v>114</v>
      </c>
    </row>
    <row r="46" spans="1:18" ht="25.5" x14ac:dyDescent="0.25">
      <c r="A46" s="4" t="s">
        <v>20</v>
      </c>
      <c r="B46" s="4" t="s">
        <v>15</v>
      </c>
      <c r="C46" s="11" t="s">
        <v>60</v>
      </c>
      <c r="D46" s="11" t="s">
        <v>106</v>
      </c>
      <c r="E46" s="10" t="s">
        <v>11</v>
      </c>
      <c r="F46" s="10" t="s">
        <v>16</v>
      </c>
      <c r="G46" s="11" t="s">
        <v>113</v>
      </c>
      <c r="H46" s="11" t="s">
        <v>7</v>
      </c>
      <c r="I46" s="4" t="s">
        <v>13</v>
      </c>
      <c r="J46" s="4" t="s">
        <v>23</v>
      </c>
      <c r="K46" s="11" t="s">
        <v>98</v>
      </c>
      <c r="L46" s="4">
        <v>5</v>
      </c>
      <c r="M46" s="4">
        <v>60</v>
      </c>
      <c r="N46" s="4">
        <f t="shared" si="0"/>
        <v>1440</v>
      </c>
      <c r="O46" s="4">
        <v>30</v>
      </c>
      <c r="P46" s="4">
        <f t="shared" si="1"/>
        <v>43200</v>
      </c>
      <c r="Q46" s="7">
        <v>74400</v>
      </c>
      <c r="R46" s="11" t="s">
        <v>114</v>
      </c>
    </row>
    <row r="47" spans="1:18" ht="25.5" x14ac:dyDescent="0.25">
      <c r="A47" s="4" t="s">
        <v>20</v>
      </c>
      <c r="B47" s="4" t="s">
        <v>15</v>
      </c>
      <c r="C47" s="11" t="s">
        <v>61</v>
      </c>
      <c r="D47" s="11" t="s">
        <v>106</v>
      </c>
      <c r="E47" s="10" t="s">
        <v>11</v>
      </c>
      <c r="F47" s="10" t="s">
        <v>16</v>
      </c>
      <c r="G47" s="11" t="s">
        <v>113</v>
      </c>
      <c r="H47" s="11" t="s">
        <v>7</v>
      </c>
      <c r="I47" s="4" t="s">
        <v>13</v>
      </c>
      <c r="J47" s="4" t="s">
        <v>23</v>
      </c>
      <c r="K47" s="11" t="s">
        <v>99</v>
      </c>
      <c r="L47" s="4">
        <v>5</v>
      </c>
      <c r="M47" s="4">
        <v>60</v>
      </c>
      <c r="N47" s="4">
        <f t="shared" si="0"/>
        <v>1440</v>
      </c>
      <c r="O47" s="4">
        <v>30</v>
      </c>
      <c r="P47" s="4">
        <f t="shared" si="1"/>
        <v>43200</v>
      </c>
      <c r="Q47" s="7">
        <v>74400</v>
      </c>
      <c r="R47" s="11" t="s">
        <v>114</v>
      </c>
    </row>
    <row r="48" spans="1:18" ht="25.5" x14ac:dyDescent="0.25">
      <c r="A48" s="4" t="s">
        <v>20</v>
      </c>
      <c r="B48" s="4" t="s">
        <v>15</v>
      </c>
      <c r="C48" s="11" t="s">
        <v>61</v>
      </c>
      <c r="D48" s="11" t="s">
        <v>106</v>
      </c>
      <c r="E48" s="10" t="s">
        <v>11</v>
      </c>
      <c r="F48" s="10" t="s">
        <v>16</v>
      </c>
      <c r="G48" s="11" t="s">
        <v>113</v>
      </c>
      <c r="H48" s="11" t="s">
        <v>7</v>
      </c>
      <c r="I48" s="4" t="s">
        <v>13</v>
      </c>
      <c r="J48" s="4" t="s">
        <v>23</v>
      </c>
      <c r="K48" s="11" t="s">
        <v>100</v>
      </c>
      <c r="L48" s="4">
        <v>5</v>
      </c>
      <c r="M48" s="4">
        <v>60</v>
      </c>
      <c r="N48" s="4">
        <f t="shared" si="0"/>
        <v>1440</v>
      </c>
      <c r="O48" s="4">
        <v>30</v>
      </c>
      <c r="P48" s="4">
        <f t="shared" si="1"/>
        <v>43200</v>
      </c>
      <c r="Q48" s="7">
        <v>74400</v>
      </c>
      <c r="R48" s="11" t="s">
        <v>114</v>
      </c>
    </row>
    <row r="49" spans="1:18" ht="25.5" x14ac:dyDescent="0.25">
      <c r="A49" s="4" t="s">
        <v>20</v>
      </c>
      <c r="B49" s="4" t="s">
        <v>15</v>
      </c>
      <c r="C49" s="11" t="s">
        <v>62</v>
      </c>
      <c r="D49" s="11" t="s">
        <v>106</v>
      </c>
      <c r="E49" s="10" t="s">
        <v>11</v>
      </c>
      <c r="F49" s="10" t="s">
        <v>16</v>
      </c>
      <c r="G49" s="11" t="s">
        <v>113</v>
      </c>
      <c r="H49" s="11" t="s">
        <v>7</v>
      </c>
      <c r="I49" s="4" t="s">
        <v>13</v>
      </c>
      <c r="J49" s="4" t="s">
        <v>23</v>
      </c>
      <c r="K49" s="11" t="s">
        <v>101</v>
      </c>
      <c r="L49" s="4">
        <v>5</v>
      </c>
      <c r="M49" s="4">
        <v>60</v>
      </c>
      <c r="N49" s="4">
        <f t="shared" si="0"/>
        <v>1440</v>
      </c>
      <c r="O49" s="4">
        <v>30</v>
      </c>
      <c r="P49" s="4">
        <f t="shared" si="1"/>
        <v>43200</v>
      </c>
      <c r="Q49" s="7">
        <v>74400</v>
      </c>
      <c r="R49" s="11" t="s">
        <v>114</v>
      </c>
    </row>
    <row r="50" spans="1:18" ht="25.5" x14ac:dyDescent="0.25">
      <c r="A50" s="4" t="s">
        <v>20</v>
      </c>
      <c r="B50" s="4" t="s">
        <v>15</v>
      </c>
      <c r="C50" s="11" t="s">
        <v>62</v>
      </c>
      <c r="D50" s="11" t="s">
        <v>106</v>
      </c>
      <c r="E50" s="10" t="s">
        <v>11</v>
      </c>
      <c r="F50" s="10" t="s">
        <v>16</v>
      </c>
      <c r="G50" s="11" t="s">
        <v>113</v>
      </c>
      <c r="H50" s="11" t="s">
        <v>7</v>
      </c>
      <c r="I50" s="4" t="s">
        <v>13</v>
      </c>
      <c r="J50" s="4" t="s">
        <v>23</v>
      </c>
      <c r="K50" s="11" t="s">
        <v>102</v>
      </c>
      <c r="L50" s="4">
        <v>5</v>
      </c>
      <c r="M50" s="4">
        <v>60</v>
      </c>
      <c r="N50" s="4">
        <f t="shared" si="0"/>
        <v>1440</v>
      </c>
      <c r="O50" s="4">
        <v>30</v>
      </c>
      <c r="P50" s="4">
        <f t="shared" si="1"/>
        <v>43200</v>
      </c>
      <c r="Q50" s="7">
        <v>74400</v>
      </c>
      <c r="R50" s="11" t="s">
        <v>114</v>
      </c>
    </row>
    <row r="51" spans="1:18" ht="25.5" x14ac:dyDescent="0.25">
      <c r="A51" s="4" t="s">
        <v>20</v>
      </c>
      <c r="B51" s="4" t="s">
        <v>15</v>
      </c>
      <c r="C51" s="11" t="s">
        <v>63</v>
      </c>
      <c r="D51" s="11" t="s">
        <v>106</v>
      </c>
      <c r="E51" s="10" t="s">
        <v>11</v>
      </c>
      <c r="F51" s="10" t="s">
        <v>16</v>
      </c>
      <c r="G51" s="11" t="s">
        <v>113</v>
      </c>
      <c r="H51" s="11" t="s">
        <v>7</v>
      </c>
      <c r="I51" s="4" t="s">
        <v>13</v>
      </c>
      <c r="J51" s="4" t="s">
        <v>23</v>
      </c>
      <c r="K51" s="11" t="s">
        <v>103</v>
      </c>
      <c r="L51" s="4">
        <v>5</v>
      </c>
      <c r="M51" s="4">
        <v>60</v>
      </c>
      <c r="N51" s="4">
        <f t="shared" si="0"/>
        <v>1440</v>
      </c>
      <c r="O51" s="4">
        <v>30</v>
      </c>
      <c r="P51" s="4">
        <f t="shared" si="1"/>
        <v>43200</v>
      </c>
      <c r="Q51" s="7">
        <v>74400</v>
      </c>
      <c r="R51" s="11" t="s">
        <v>114</v>
      </c>
    </row>
    <row r="52" spans="1:18" ht="25.5" x14ac:dyDescent="0.25">
      <c r="A52" s="4" t="s">
        <v>20</v>
      </c>
      <c r="B52" s="4" t="s">
        <v>15</v>
      </c>
      <c r="C52" s="11" t="s">
        <v>63</v>
      </c>
      <c r="D52" s="11" t="s">
        <v>106</v>
      </c>
      <c r="E52" s="10" t="s">
        <v>11</v>
      </c>
      <c r="F52" s="10" t="s">
        <v>16</v>
      </c>
      <c r="G52" s="11" t="s">
        <v>113</v>
      </c>
      <c r="H52" s="11" t="s">
        <v>7</v>
      </c>
      <c r="I52" s="4" t="s">
        <v>13</v>
      </c>
      <c r="J52" s="4" t="s">
        <v>23</v>
      </c>
      <c r="K52" s="11" t="s">
        <v>104</v>
      </c>
      <c r="L52" s="4">
        <v>5</v>
      </c>
      <c r="M52" s="4">
        <v>60</v>
      </c>
      <c r="N52" s="4">
        <f t="shared" si="0"/>
        <v>1440</v>
      </c>
      <c r="O52" s="4">
        <v>30</v>
      </c>
      <c r="P52" s="4">
        <f t="shared" si="1"/>
        <v>43200</v>
      </c>
      <c r="Q52" s="7">
        <v>74400</v>
      </c>
      <c r="R52" s="11" t="s">
        <v>114</v>
      </c>
    </row>
  </sheetData>
  <autoFilter ref="A1:R52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E22" r:id="rId21"/>
    <hyperlink ref="E23" r:id="rId22"/>
    <hyperlink ref="E24" r:id="rId23"/>
    <hyperlink ref="E25" r:id="rId24"/>
    <hyperlink ref="E26" r:id="rId25"/>
    <hyperlink ref="E27" r:id="rId26"/>
    <hyperlink ref="E28" r:id="rId27"/>
    <hyperlink ref="E29" r:id="rId28"/>
    <hyperlink ref="E30" r:id="rId29"/>
    <hyperlink ref="E31" r:id="rId30"/>
    <hyperlink ref="E32" r:id="rId31"/>
    <hyperlink ref="E33" r:id="rId32"/>
    <hyperlink ref="E34" r:id="rId33"/>
    <hyperlink ref="E35" r:id="rId34"/>
    <hyperlink ref="E36" r:id="rId35"/>
    <hyperlink ref="E37" r:id="rId36"/>
    <hyperlink ref="E38" r:id="rId37"/>
    <hyperlink ref="E39" r:id="rId38"/>
    <hyperlink ref="E40" r:id="rId39"/>
    <hyperlink ref="E41" r:id="rId40"/>
    <hyperlink ref="E42" r:id="rId41"/>
    <hyperlink ref="E43" r:id="rId42"/>
    <hyperlink ref="E44" r:id="rId43"/>
    <hyperlink ref="E45" r:id="rId44"/>
    <hyperlink ref="E46" r:id="rId45"/>
    <hyperlink ref="E47" r:id="rId46"/>
    <hyperlink ref="E48" r:id="rId47"/>
    <hyperlink ref="E49" r:id="rId48"/>
    <hyperlink ref="E50" r:id="rId49"/>
    <hyperlink ref="E51" r:id="rId50"/>
    <hyperlink ref="E52" r:id="rId51"/>
    <hyperlink ref="F2" r:id="rId52"/>
    <hyperlink ref="F3:F10" r:id="rId53" display="Карта"/>
    <hyperlink ref="F28:F52" r:id="rId54" display="Карта"/>
    <hyperlink ref="F11" r:id="rId55"/>
    <hyperlink ref="F24:F27" r:id="rId56" display="Карта"/>
    <hyperlink ref="F12" r:id="rId57"/>
    <hyperlink ref="F13:F21" r:id="rId58" display="Карта"/>
  </hyperlinks>
  <pageMargins left="0.7" right="0.7" top="0.75" bottom="0.75" header="0.3" footer="0.3"/>
  <pageSetup paperSize="9" orientation="portrait" r:id="rId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Вокзал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2026-03-09T18:36:40Z</dcterms:modified>
</cp:coreProperties>
</file>